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curement\APPELS D'OFFRES\RFP 2022\RFP\RFP22-4717 - PROTEGE - Renforcement connaisance eaux souterraines WF\"/>
    </mc:Choice>
  </mc:AlternateContent>
  <xr:revisionPtr revIDLastSave="0" documentId="13_ncr:1_{25109064-76DA-46DB-96B0-9B4CAD1B773A}" xr6:coauthVersionLast="47" xr6:coauthVersionMax="47" xr10:uidLastSave="{00000000-0000-0000-0000-000000000000}"/>
  <bookViews>
    <workbookView xWindow="-120" yWindow="-120" windowWidth="29040" windowHeight="15840" xr2:uid="{92EF7F35-3A4F-47C4-B48D-1514622891BE}"/>
  </bookViews>
  <sheets>
    <sheet name="Bordereau" sheetId="2" r:id="rId1"/>
  </sheets>
  <definedNames>
    <definedName name="_xlnm.Print_Area" localSheetId="0">Bordereau!$B$1:$G$38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2" l="1"/>
  <c r="G22" i="2"/>
  <c r="G34" i="2"/>
  <c r="G29" i="2"/>
  <c r="G28" i="2"/>
  <c r="G27" i="2"/>
  <c r="G26" i="2"/>
  <c r="G25" i="2"/>
  <c r="G20" i="2"/>
  <c r="G19" i="2"/>
  <c r="G18" i="2"/>
  <c r="G17" i="2"/>
  <c r="G32" i="2"/>
  <c r="G31" i="2"/>
  <c r="G21" i="2"/>
  <c r="G37" i="2"/>
  <c r="G36" i="2"/>
  <c r="G23" i="2" l="1"/>
  <c r="G30" i="2"/>
  <c r="G33" i="2"/>
  <c r="G35" i="2"/>
  <c r="G38" i="2" l="1"/>
</calcChain>
</file>

<file path=xl/sharedStrings.xml><?xml version="1.0" encoding="utf-8"?>
<sst xmlns="http://schemas.openxmlformats.org/spreadsheetml/2006/main" count="43" uniqueCount="34">
  <si>
    <t>Description du poste</t>
  </si>
  <si>
    <t>Unité</t>
  </si>
  <si>
    <t>Prix Unitaire HT</t>
  </si>
  <si>
    <t>Prix Total HT</t>
  </si>
  <si>
    <t>Frais</t>
  </si>
  <si>
    <t>Forfait</t>
  </si>
  <si>
    <t>Nombre</t>
  </si>
  <si>
    <t>Montant total</t>
  </si>
  <si>
    <t>RFP 22-4717</t>
  </si>
  <si>
    <t>Renforcement de la connaissance des ressources en eaux souterraines des îles de Wallis et d’Alofi à Wallis-et-Futuna</t>
  </si>
  <si>
    <t>Phase I</t>
  </si>
  <si>
    <t>Phase II</t>
  </si>
  <si>
    <t>Phase III</t>
  </si>
  <si>
    <t>Commentaires</t>
  </si>
  <si>
    <t>Nourriture, hébergement et déplacements sur place</t>
  </si>
  <si>
    <t>Pompe fournie</t>
  </si>
  <si>
    <t>Merci de préciser dans cette section les techniques proposées et les prix et quantités correspondantes</t>
  </si>
  <si>
    <t>Synthèse</t>
  </si>
  <si>
    <t>Interprétation des données et production des livrables associés</t>
  </si>
  <si>
    <t>Phase I.1 - Étude et analyse bibliographique : appropriation des données existantes et production des livrables associés</t>
  </si>
  <si>
    <t>Phase I.2 – Enquête de terrain pour la précision portrait hydrogéologique des îles de Wallis et production des livrables associés</t>
  </si>
  <si>
    <t>Phase I.2 – Enquête de terrain pour la précision portrait hydrogéologique des îles d'Alofi et production des livrables associés</t>
  </si>
  <si>
    <t>Phase I.2 – Essais de pompage sur l’île de Alofi et production des livrables associés</t>
  </si>
  <si>
    <t>Phase I.3 – Etablissement du programme d’acquisition complémentaire pour la connaissance des ressources en eau de Wallis et de Alofi et production des livrables associés</t>
  </si>
  <si>
    <t>Merci de détailler autant que possible les prix demandés dans ce formulaire, en ajoutant des sous-items et en précisant les prix et quantités correspondantes.</t>
  </si>
  <si>
    <t>Forfait / voyage</t>
  </si>
  <si>
    <t>Billet d'avion + transfert et stationnement aéroport</t>
  </si>
  <si>
    <t>Frais de voyage (merci de préciser le nombre de voyages prévus)</t>
  </si>
  <si>
    <t>Forfait / jour</t>
  </si>
  <si>
    <t>Perdiem (merci de préciser le nombre de jours de perdiems prévus)</t>
  </si>
  <si>
    <t>Toutes réunions prévues au titre de la phase 1</t>
  </si>
  <si>
    <t>Toutes réunions prévues au titre de la phase 2</t>
  </si>
  <si>
    <t>Toutes réunions prévues au titre de la phase 3</t>
  </si>
  <si>
    <t>Production des livrables finaux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</si>
</sst>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0" fillId="0" borderId="1" xfId="2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" fontId="0" fillId="0" borderId="0" xfId="1" applyNumberFormat="1" applyFont="1" applyAlignment="1">
      <alignment vertical="center" wrapText="1"/>
    </xf>
    <xf numFmtId="1" fontId="0" fillId="0" borderId="0" xfId="0" applyNumberFormat="1" applyAlignment="1">
      <alignment vertical="center" wrapText="1"/>
    </xf>
    <xf numFmtId="164" fontId="2" fillId="3" borderId="1" xfId="2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164" fontId="0" fillId="0" borderId="1" xfId="2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3369470</xdr:colOff>
      <xdr:row>0</xdr:row>
      <xdr:rowOff>147742</xdr:rowOff>
    </xdr:from>
    <xdr:to>
      <xdr:col>3</xdr:col>
      <xdr:colOff>773907</xdr:colOff>
      <xdr:row>7</xdr:row>
      <xdr:rowOff>62332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FCC910F-058F-2B7D-FBE0-3F05DFA29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147742"/>
          <a:ext cx="3071812" cy="1248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AA80-E5EA-4816-833B-68A98843C0DE}">
  <dimension ref="B9:G38"/>
  <sheetViews>
    <sheetView tabSelected="1" topLeftCell="A4" zoomScale="80" zoomScaleNormal="80" workbookViewId="0">
      <selection activeCell="K25" sqref="K25"/>
    </sheetView>
  </sheetViews>
  <sheetFormatPr baseColWidth="10" defaultColWidth="10.85546875" defaultRowHeight="15" x14ac:dyDescent="0.25"/>
  <cols>
    <col min="1" max="1" width="10.85546875" style="3"/>
    <col min="2" max="2" width="54.7109375" style="3" customWidth="1"/>
    <col min="3" max="3" width="30.28515625" style="3" customWidth="1"/>
    <col min="4" max="4" width="16.5703125" style="14" customWidth="1"/>
    <col min="5" max="5" width="10.140625" style="15" customWidth="1"/>
    <col min="6" max="7" width="19.5703125" style="16" customWidth="1"/>
    <col min="8" max="16384" width="10.85546875" style="3"/>
  </cols>
  <sheetData>
    <row r="9" spans="2:7" x14ac:dyDescent="0.25">
      <c r="B9" s="28" t="s">
        <v>8</v>
      </c>
      <c r="C9" s="28"/>
      <c r="D9" s="28"/>
      <c r="E9" s="28"/>
      <c r="F9" s="28"/>
      <c r="G9" s="28"/>
    </row>
    <row r="10" spans="2:7" x14ac:dyDescent="0.25">
      <c r="B10" s="29" t="s">
        <v>9</v>
      </c>
      <c r="C10" s="29"/>
      <c r="D10" s="29"/>
      <c r="E10" s="29"/>
      <c r="F10" s="29"/>
      <c r="G10" s="29"/>
    </row>
    <row r="11" spans="2:7" x14ac:dyDescent="0.25">
      <c r="B11" s="29"/>
      <c r="C11" s="29"/>
      <c r="D11" s="29"/>
      <c r="E11" s="29"/>
      <c r="F11" s="29"/>
      <c r="G11" s="29"/>
    </row>
    <row r="12" spans="2:7" ht="18.75" x14ac:dyDescent="0.25">
      <c r="B12" s="2"/>
      <c r="C12" s="2"/>
      <c r="D12" s="2"/>
      <c r="E12" s="2"/>
      <c r="F12" s="2"/>
      <c r="G12" s="2"/>
    </row>
    <row r="13" spans="2:7" x14ac:dyDescent="0.25">
      <c r="B13" s="33" t="s">
        <v>24</v>
      </c>
      <c r="C13" s="33"/>
      <c r="D13" s="33"/>
      <c r="E13" s="33"/>
      <c r="F13" s="33"/>
      <c r="G13" s="33"/>
    </row>
    <row r="14" spans="2:7" ht="18.75" x14ac:dyDescent="0.25">
      <c r="B14" s="1"/>
      <c r="C14" s="1"/>
      <c r="D14" s="1"/>
      <c r="E14" s="1"/>
      <c r="F14" s="1"/>
      <c r="G14" s="1"/>
    </row>
    <row r="15" spans="2:7" x14ac:dyDescent="0.25">
      <c r="B15" s="4" t="s">
        <v>0</v>
      </c>
      <c r="C15" s="4" t="s">
        <v>13</v>
      </c>
      <c r="D15" s="5" t="s">
        <v>1</v>
      </c>
      <c r="E15" s="6" t="s">
        <v>6</v>
      </c>
      <c r="F15" s="7" t="s">
        <v>2</v>
      </c>
      <c r="G15" s="7" t="s">
        <v>3</v>
      </c>
    </row>
    <row r="16" spans="2:7" x14ac:dyDescent="0.25">
      <c r="B16" s="22" t="s">
        <v>10</v>
      </c>
      <c r="C16" s="22"/>
      <c r="D16" s="8"/>
      <c r="E16" s="8"/>
      <c r="F16" s="17"/>
      <c r="G16" s="17">
        <f>SUM(G17:G22)</f>
        <v>0</v>
      </c>
    </row>
    <row r="17" spans="2:7" s="9" customFormat="1" ht="53.25" customHeight="1" x14ac:dyDescent="0.25">
      <c r="B17" s="24" t="s">
        <v>19</v>
      </c>
      <c r="C17" s="23"/>
      <c r="D17" s="10" t="s">
        <v>5</v>
      </c>
      <c r="E17" s="11"/>
      <c r="F17" s="18"/>
      <c r="G17" s="19">
        <f t="shared" ref="G17" si="0">E17*F17</f>
        <v>0</v>
      </c>
    </row>
    <row r="18" spans="2:7" s="9" customFormat="1" ht="45" x14ac:dyDescent="0.25">
      <c r="B18" s="24" t="s">
        <v>20</v>
      </c>
      <c r="C18" s="23"/>
      <c r="D18" s="10" t="s">
        <v>5</v>
      </c>
      <c r="E18" s="11"/>
      <c r="F18" s="18"/>
      <c r="G18" s="19">
        <f>E18*F18</f>
        <v>0</v>
      </c>
    </row>
    <row r="19" spans="2:7" s="9" customFormat="1" ht="45" x14ac:dyDescent="0.25">
      <c r="B19" s="24" t="s">
        <v>21</v>
      </c>
      <c r="C19" s="23"/>
      <c r="D19" s="10" t="s">
        <v>5</v>
      </c>
      <c r="E19" s="11"/>
      <c r="F19" s="18"/>
      <c r="G19" s="19">
        <f>E19*F19</f>
        <v>0</v>
      </c>
    </row>
    <row r="20" spans="2:7" s="9" customFormat="1" ht="30" x14ac:dyDescent="0.25">
      <c r="B20" s="24" t="s">
        <v>22</v>
      </c>
      <c r="C20" s="24" t="s">
        <v>15</v>
      </c>
      <c r="D20" s="10" t="s">
        <v>5</v>
      </c>
      <c r="E20" s="11"/>
      <c r="F20" s="18"/>
      <c r="G20" s="19">
        <f>E20*F20</f>
        <v>0</v>
      </c>
    </row>
    <row r="21" spans="2:7" ht="60" x14ac:dyDescent="0.25">
      <c r="B21" s="27" t="s">
        <v>23</v>
      </c>
      <c r="C21" s="25"/>
      <c r="D21" s="12" t="s">
        <v>5</v>
      </c>
      <c r="E21" s="11"/>
      <c r="F21" s="18"/>
      <c r="G21" s="19">
        <f t="shared" ref="G21:G22" si="1">E21*F21</f>
        <v>0</v>
      </c>
    </row>
    <row r="22" spans="2:7" x14ac:dyDescent="0.25">
      <c r="B22" s="27" t="s">
        <v>30</v>
      </c>
      <c r="C22" s="26"/>
      <c r="D22" s="12" t="s">
        <v>5</v>
      </c>
      <c r="E22" s="11">
        <v>1</v>
      </c>
      <c r="F22" s="18"/>
      <c r="G22" s="19">
        <f t="shared" si="1"/>
        <v>0</v>
      </c>
    </row>
    <row r="23" spans="2:7" x14ac:dyDescent="0.25">
      <c r="B23" s="22" t="s">
        <v>11</v>
      </c>
      <c r="C23" s="22"/>
      <c r="D23" s="8"/>
      <c r="E23" s="8"/>
      <c r="F23" s="17"/>
      <c r="G23" s="17">
        <f>SUM(G24:G29)</f>
        <v>0</v>
      </c>
    </row>
    <row r="24" spans="2:7" x14ac:dyDescent="0.25">
      <c r="B24" s="30" t="s">
        <v>16</v>
      </c>
      <c r="C24" s="31"/>
      <c r="D24" s="31"/>
      <c r="E24" s="31"/>
      <c r="F24" s="31"/>
      <c r="G24" s="32"/>
    </row>
    <row r="25" spans="2:7" x14ac:dyDescent="0.25">
      <c r="B25" s="27"/>
      <c r="C25" s="27"/>
      <c r="D25" s="21"/>
      <c r="E25" s="11"/>
      <c r="F25" s="18"/>
      <c r="G25" s="19">
        <f t="shared" ref="G25:G29" si="2">E25*F25</f>
        <v>0</v>
      </c>
    </row>
    <row r="26" spans="2:7" x14ac:dyDescent="0.25">
      <c r="B26" s="27"/>
      <c r="C26" s="27"/>
      <c r="D26" s="21"/>
      <c r="E26" s="11"/>
      <c r="F26" s="18"/>
      <c r="G26" s="19">
        <f t="shared" si="2"/>
        <v>0</v>
      </c>
    </row>
    <row r="27" spans="2:7" x14ac:dyDescent="0.25">
      <c r="B27" s="27"/>
      <c r="C27" s="27"/>
      <c r="D27" s="21"/>
      <c r="E27" s="11"/>
      <c r="F27" s="18"/>
      <c r="G27" s="19">
        <f t="shared" si="2"/>
        <v>0</v>
      </c>
    </row>
    <row r="28" spans="2:7" x14ac:dyDescent="0.25">
      <c r="B28" s="27"/>
      <c r="C28" s="27"/>
      <c r="D28" s="21"/>
      <c r="E28" s="11"/>
      <c r="F28" s="18"/>
      <c r="G28" s="19">
        <f t="shared" si="2"/>
        <v>0</v>
      </c>
    </row>
    <row r="29" spans="2:7" x14ac:dyDescent="0.25">
      <c r="B29" s="27" t="s">
        <v>31</v>
      </c>
      <c r="C29" s="26"/>
      <c r="D29" s="12" t="s">
        <v>5</v>
      </c>
      <c r="E29" s="11">
        <v>1</v>
      </c>
      <c r="F29" s="18"/>
      <c r="G29" s="19">
        <f t="shared" si="2"/>
        <v>0</v>
      </c>
    </row>
    <row r="30" spans="2:7" x14ac:dyDescent="0.25">
      <c r="B30" s="22" t="s">
        <v>12</v>
      </c>
      <c r="C30" s="22"/>
      <c r="D30" s="8"/>
      <c r="E30" s="8"/>
      <c r="F30" s="17"/>
      <c r="G30" s="17">
        <f>SUM(G31:G32)</f>
        <v>0</v>
      </c>
    </row>
    <row r="31" spans="2:7" ht="30" x14ac:dyDescent="0.25">
      <c r="B31" s="27" t="s">
        <v>18</v>
      </c>
      <c r="C31" s="27"/>
      <c r="D31" s="12" t="s">
        <v>5</v>
      </c>
      <c r="E31" s="11">
        <v>1</v>
      </c>
      <c r="F31" s="18"/>
      <c r="G31" s="19">
        <f t="shared" ref="G31:G34" si="3">E31*F31</f>
        <v>0</v>
      </c>
    </row>
    <row r="32" spans="2:7" x14ac:dyDescent="0.25">
      <c r="B32" s="27" t="s">
        <v>32</v>
      </c>
      <c r="C32" s="27"/>
      <c r="D32" s="12" t="s">
        <v>5</v>
      </c>
      <c r="E32" s="11">
        <v>1</v>
      </c>
      <c r="F32" s="18"/>
      <c r="G32" s="19">
        <f t="shared" si="3"/>
        <v>0</v>
      </c>
    </row>
    <row r="33" spans="2:7" x14ac:dyDescent="0.25">
      <c r="B33" s="22" t="s">
        <v>17</v>
      </c>
      <c r="C33" s="22"/>
      <c r="D33" s="8"/>
      <c r="E33" s="8"/>
      <c r="F33" s="17"/>
      <c r="G33" s="17">
        <f>SUM(G34:G34)</f>
        <v>0</v>
      </c>
    </row>
    <row r="34" spans="2:7" x14ac:dyDescent="0.25">
      <c r="B34" s="27" t="s">
        <v>33</v>
      </c>
      <c r="C34" s="27"/>
      <c r="D34" s="12" t="s">
        <v>5</v>
      </c>
      <c r="E34" s="11">
        <v>1</v>
      </c>
      <c r="F34" s="18"/>
      <c r="G34" s="19">
        <f t="shared" si="3"/>
        <v>0</v>
      </c>
    </row>
    <row r="35" spans="2:7" x14ac:dyDescent="0.25">
      <c r="B35" s="22" t="s">
        <v>4</v>
      </c>
      <c r="C35" s="22"/>
      <c r="D35" s="8"/>
      <c r="E35" s="8"/>
      <c r="F35" s="17"/>
      <c r="G35" s="17">
        <f>G36+G37</f>
        <v>0</v>
      </c>
    </row>
    <row r="36" spans="2:7" ht="30" x14ac:dyDescent="0.25">
      <c r="B36" s="27" t="s">
        <v>27</v>
      </c>
      <c r="C36" s="27" t="s">
        <v>26</v>
      </c>
      <c r="D36" s="12" t="s">
        <v>25</v>
      </c>
      <c r="E36" s="11"/>
      <c r="F36" s="18"/>
      <c r="G36" s="19">
        <f>E36*F36</f>
        <v>0</v>
      </c>
    </row>
    <row r="37" spans="2:7" ht="44.25" customHeight="1" x14ac:dyDescent="0.25">
      <c r="B37" s="27" t="s">
        <v>29</v>
      </c>
      <c r="C37" s="27" t="s">
        <v>14</v>
      </c>
      <c r="D37" s="12" t="s">
        <v>28</v>
      </c>
      <c r="E37" s="11"/>
      <c r="F37" s="18"/>
      <c r="G37" s="19">
        <f>E37*F37</f>
        <v>0</v>
      </c>
    </row>
    <row r="38" spans="2:7" x14ac:dyDescent="0.25">
      <c r="B38" s="4" t="s">
        <v>7</v>
      </c>
      <c r="C38" s="4"/>
      <c r="D38" s="13"/>
      <c r="E38" s="13"/>
      <c r="F38" s="20"/>
      <c r="G38" s="20">
        <f>G30+G23+G16+G33+G35</f>
        <v>0</v>
      </c>
    </row>
  </sheetData>
  <protectedRanges>
    <protectedRange algorithmName="SHA-512" hashValue="z8H/uXFvc5hJyLe53YdHXpNv/JAlDxLtQrh91S17YfCJcPDfueRoKmqXPgm0C/UJ6sFMfbajJU6bCeZFvkJQ8Q==" saltValue="nN2Pza0HYtOjj8I6n/t5OQ==" spinCount="100000" sqref="G36:G37 B21:B22 D17:D19 B24:D28 D21:D22 G24:G29 C20:D20 G31:G32 B34:D34 G17:G22 B36:D37 B29 D29 B31:D32 G34" name="Plage1"/>
  </protectedRanges>
  <mergeCells count="4">
    <mergeCell ref="B9:G9"/>
    <mergeCell ref="B10:G11"/>
    <mergeCell ref="B24:G24"/>
    <mergeCell ref="B13:G13"/>
  </mergeCells>
  <phoneticPr fontId="4" type="noConversion"/>
  <pageMargins left="0.25" right="0.25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</vt:lpstr>
      <vt:lpstr>Bordereau!Zone_d_impression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Lemahieu-Colombie</dc:creator>
  <cp:lastModifiedBy>Kenji Le Garrec</cp:lastModifiedBy>
  <cp:lastPrinted>2022-11-18T00:01:17Z</cp:lastPrinted>
  <dcterms:created xsi:type="dcterms:W3CDTF">2022-10-02T05:41:04Z</dcterms:created>
  <dcterms:modified xsi:type="dcterms:W3CDTF">2022-11-18T00:11:15Z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1036</vt:lpwstr>
  </property>
</Properties>
</file>