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LALAE\OneDrive - SPC\Desktop-OMD-Heilala-LT\Procurement &amp; Grants\Procurement\2022\1.PAG\22-4749-PRO\Solicitation\"/>
    </mc:Choice>
  </mc:AlternateContent>
  <xr:revisionPtr revIDLastSave="0" documentId="8_{4387F276-9D17-435E-9BF9-6C89886B5513}" xr6:coauthVersionLast="47" xr6:coauthVersionMax="47" xr10:uidLastSave="{00000000-0000-0000-0000-000000000000}"/>
  <bookViews>
    <workbookView xWindow="28680" yWindow="-120" windowWidth="29040" windowHeight="15840" xr2:uid="{E4390A49-29BE-4BA6-B39C-F5C4EE278820}"/>
  </bookViews>
  <sheets>
    <sheet name="Tech specs table" sheetId="1" r:id="rId1"/>
  </sheets>
  <definedNames>
    <definedName name="_xlnm.Print_Titles" localSheetId="0">'Tech specs table'!$3:$4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1" i="1" l="1"/>
  <c r="A172" i="1" s="1"/>
  <c r="A173" i="1" s="1"/>
  <c r="A174" i="1" s="1"/>
  <c r="A175" i="1" s="1"/>
  <c r="A176" i="1" s="1"/>
  <c r="A177" i="1" s="1"/>
  <c r="A178" i="1" s="1"/>
  <c r="A179" i="1" s="1"/>
  <c r="A180" i="1" s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97" i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44" i="1"/>
  <c r="A45" i="1" s="1"/>
  <c r="A46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181" i="1" l="1"/>
  <c r="A182" i="1" s="1"/>
  <c r="A183" i="1" s="1"/>
  <c r="A184" i="1" s="1"/>
  <c r="A185" i="1" s="1"/>
  <c r="A186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sharedStrings.xml><?xml version="1.0" encoding="utf-8"?>
<sst xmlns="http://schemas.openxmlformats.org/spreadsheetml/2006/main" count="371" uniqueCount="174">
  <si>
    <t>#</t>
  </si>
  <si>
    <t>Item</t>
  </si>
  <si>
    <t>Unit</t>
  </si>
  <si>
    <t>40mm flowmeter assemblies (18 sets)</t>
  </si>
  <si>
    <t xml:space="preserve">PE elbow 50mm </t>
  </si>
  <si>
    <t>ea</t>
  </si>
  <si>
    <t>PE adaptor elbow 50mm x 2" F</t>
  </si>
  <si>
    <t>PE Y-type strainer with SS basket 2" MM</t>
  </si>
  <si>
    <t>PE threaded socket 50mm FF</t>
  </si>
  <si>
    <t>PE riser 2" x 100mm TBE MM</t>
  </si>
  <si>
    <t>length</t>
  </si>
  <si>
    <t>PE 2" threaded tee with 3/4" threaded offtake FFF</t>
  </si>
  <si>
    <t>Lockable SS ball valve 3/4", at least one end male, master key to match all ball valve locks ordered</t>
  </si>
  <si>
    <t>SS lock and key for ball valve</t>
  </si>
  <si>
    <t>PE riser 2" x 450mm TBE MM</t>
  </si>
  <si>
    <t>Elster 40mm V100 flowmeter with 50mm MM threaded connections</t>
  </si>
  <si>
    <t>PE riser 2" x 300mm TBE MM</t>
  </si>
  <si>
    <t>PE check (non-return) valve 50mm brass FF</t>
  </si>
  <si>
    <t>PE nipple 2" MM</t>
  </si>
  <si>
    <t>Thread tape 10m pink</t>
  </si>
  <si>
    <t>roll</t>
  </si>
  <si>
    <t>80mm flowmeter assemblies (9 sets)</t>
  </si>
  <si>
    <t>DICL flanged 90° bend 80mm</t>
  </si>
  <si>
    <t>DICL 500mm flanged spool piece 80mm</t>
  </si>
  <si>
    <t>DICL non-thrust dismantling joint 80mm</t>
  </si>
  <si>
    <t>Flanged Elster H4000 Woltman 80mm Helix flowmeter</t>
  </si>
  <si>
    <t>DI (FBE coated) tapping band with 12.5mm BSP tapping F</t>
  </si>
  <si>
    <t>SS ball valve 12.5mm MM</t>
  </si>
  <si>
    <t>SS DN50 "WIKA" glycerine-filled pressure gauge, 500kPa max. pressure, with reducer to suit 12.5mm ball valve (listed above)</t>
  </si>
  <si>
    <t>DICL 1000mm flanged spool piece 80mm</t>
  </si>
  <si>
    <t xml:space="preserve">Flanged gate valve 80mm </t>
  </si>
  <si>
    <t>Spare nuts, bolts and washers for flanged connections</t>
  </si>
  <si>
    <t>set</t>
  </si>
  <si>
    <t>Mainline connections for 80mm flowmeter assemblies (3 x 100mm &amp; 6 x 150mm)</t>
  </si>
  <si>
    <t>DICL flanged socket for 100mm PVC mains</t>
  </si>
  <si>
    <t>DICL flanged reducer 100mm - 80mm</t>
  </si>
  <si>
    <t>DICL flanged socket for 150mm PVC mains</t>
  </si>
  <si>
    <t>DICL flanged reducer 150mm to 80mm</t>
  </si>
  <si>
    <t>15mm household meter assemblies, PE version (10 sets)</t>
  </si>
  <si>
    <t>PE adaptor 20mm M</t>
  </si>
  <si>
    <t>PE pipe PN9 20mm</t>
  </si>
  <si>
    <t>m</t>
  </si>
  <si>
    <t>PE threaded elbow 20mm FF 90°</t>
  </si>
  <si>
    <t>PE riser 20mm x 300mm MM</t>
  </si>
  <si>
    <t>PE reducing nipple 20mm x 15mm</t>
  </si>
  <si>
    <t>Brass magnetic valve 15mm FF</t>
  </si>
  <si>
    <t>Magnetic valve key</t>
  </si>
  <si>
    <t>PE threaded socket 20mm FF</t>
  </si>
  <si>
    <t>PE riser 20mm x 150mm MM</t>
  </si>
  <si>
    <t>Honeywell V110 co-polymer resin 15mm water meter with 20mm MM connections</t>
  </si>
  <si>
    <t>PVC threaded barrel union 20mm FF</t>
  </si>
  <si>
    <t>PE riser 20mm x 100mm MM</t>
  </si>
  <si>
    <t xml:space="preserve">PE riser 20mm x 300mm MM </t>
  </si>
  <si>
    <t>PE faucet elbow 20mm F 90°</t>
  </si>
  <si>
    <t>PVC plug 20mm</t>
  </si>
  <si>
    <t>Thread tape 10m blue</t>
  </si>
  <si>
    <t>Polyethylene rectangular lockable meter box 600x350x300mm with base screw slots</t>
  </si>
  <si>
    <t>SS dynabolts with lock nuts to secure meter box to slab</t>
  </si>
  <si>
    <t>Key for meter box</t>
  </si>
  <si>
    <t>15mm household meter assemblies, PVC version (10 sets)</t>
  </si>
  <si>
    <t>PVC valve socket 20mm x 3/4" M</t>
  </si>
  <si>
    <t>PVC pressure pipe SWJ 20mm 5.8m</t>
  </si>
  <si>
    <t>PE elbow 20mm 90°</t>
  </si>
  <si>
    <t>PVC barrel union 20mm</t>
  </si>
  <si>
    <t>Polyethylene rectangular lockable meter box 14" x 19" with base screw slots</t>
  </si>
  <si>
    <t>Pipe and fittings</t>
  </si>
  <si>
    <t>UPVC DN150 class 9 pipe 5.8m rubber ring jointed (RRJ)</t>
  </si>
  <si>
    <t>UPVC DN100 class 9 pipe 5.8m RRJ</t>
  </si>
  <si>
    <t>UPVC 150/100/150mm reducing tee junction RRJ</t>
  </si>
  <si>
    <t>UPVC 150mm tee junction RRJ</t>
  </si>
  <si>
    <t>UPVC 150 x 100mm reducing socket RRJ</t>
  </si>
  <si>
    <t>Marker tape for underground pipelines - "DANGER, BURIED WATER MAIN BELOW" or similar</t>
  </si>
  <si>
    <t>PE 2" x 63mm PE reducing adaptor F (63mm F thread)</t>
  </si>
  <si>
    <t>PE 2" x 50mm PE adaptor F</t>
  </si>
  <si>
    <t>PE 2" x 50mm PE adaptor M</t>
  </si>
  <si>
    <t>Equipment and tools</t>
  </si>
  <si>
    <t>Petrol 3" Flexdrive motor/pump with 9m Flexshaft, complete with 3" discharge hose (50m) and connectors to suit</t>
  </si>
  <si>
    <t>3" discharge hose (as per above)</t>
  </si>
  <si>
    <t>Diesel or petrol concrete mixer ≥ 350 L</t>
  </si>
  <si>
    <t>Heavy duty aluminium checker plate toolbox min. 1200 x 500 x 450mm</t>
  </si>
  <si>
    <t>pc</t>
  </si>
  <si>
    <t>Heavy duty aluminium checker plate toolbox min. 900 x 500 x 450mm</t>
  </si>
  <si>
    <t>Padlock 40mm with same master key (to fit toolboxes above)</t>
  </si>
  <si>
    <t>Cordless brushless hammer driver drill 18V</t>
  </si>
  <si>
    <t>Cordless brushless impact driver 18V</t>
  </si>
  <si>
    <t>Cordless brushless 185mm (7-1/4") circular saw 18V</t>
  </si>
  <si>
    <t>Cordless brushless 125mm (5") angle grinder 18V</t>
  </si>
  <si>
    <t>Cordless heat gun 18V with nozzles/accessories</t>
  </si>
  <si>
    <t>18V battery for cordless tools</t>
  </si>
  <si>
    <t>18V battery charger for cordless tools</t>
  </si>
  <si>
    <t>185mm (7-1/4") circular saw blade</t>
  </si>
  <si>
    <t>125mm (5") angle grinder cutting disc</t>
  </si>
  <si>
    <t>Drill bit set ≥ 20pc, metric</t>
  </si>
  <si>
    <t>Impact driver bit set ≥ 20pc</t>
  </si>
  <si>
    <t xml:space="preserve">12V lithium-ion battery 20 - 100Ah (the smaller &amp; lighter the better)  </t>
  </si>
  <si>
    <t>Socket set ≥ 25pc with ratchet, metric</t>
  </si>
  <si>
    <t>Screwdriver set ≥ 12pc</t>
  </si>
  <si>
    <t>Spanner set ≥ 15pc</t>
  </si>
  <si>
    <t>Bastard file ≥ 150mm</t>
  </si>
  <si>
    <t>Hack saw 300mm</t>
  </si>
  <si>
    <t>Hack saw blades</t>
  </si>
  <si>
    <t>Hand saw ≥ 500mm</t>
  </si>
  <si>
    <t>Double-sided step ladder ≥ 3m</t>
  </si>
  <si>
    <t>Manual iron pipe threader with 1/2" to 2" dies, extension bars &amp; ratchet</t>
  </si>
  <si>
    <t>Manual PVC pipe threader with 1/2", 3/4" and 1" dies</t>
  </si>
  <si>
    <t>Manual pipe/drain cleaning auger tool, ≥ 2m</t>
  </si>
  <si>
    <t>Toilet plunger</t>
  </si>
  <si>
    <t>Pipe cutter PVC &amp; PE ≥ 50mm</t>
  </si>
  <si>
    <t>Pipe wrench 300mm</t>
  </si>
  <si>
    <t>Pipe wrench 450mm</t>
  </si>
  <si>
    <t>Pipe wrench 600mm</t>
  </si>
  <si>
    <t>Pipe wrench 900mm</t>
  </si>
  <si>
    <t>Bench vice 150mm</t>
  </si>
  <si>
    <t>Bench grinder 150mm (2-wheel)</t>
  </si>
  <si>
    <t>Bench grinding wheel 150mm</t>
  </si>
  <si>
    <t>Digital multimeter</t>
  </si>
  <si>
    <t>Stud finder, rechargeable</t>
  </si>
  <si>
    <t>Ultrasonic dog deterrent, rechargeable</t>
  </si>
  <si>
    <t>Claw hammer ≥ 20oz</t>
  </si>
  <si>
    <t>Rubber mallet ≥ 24oz</t>
  </si>
  <si>
    <t>Sledgehammer ≥ 3.5kg</t>
  </si>
  <si>
    <t>Wrecking bar ≥ 450mm</t>
  </si>
  <si>
    <t>Crowbar ≥ 1500 x 25mm</t>
  </si>
  <si>
    <t>Round-mouth shovel</t>
  </si>
  <si>
    <t>Square-mouth shovel</t>
  </si>
  <si>
    <t>Trenching shovel</t>
  </si>
  <si>
    <t>Tin snips - straight cut</t>
  </si>
  <si>
    <t>Tin snips - left cut</t>
  </si>
  <si>
    <t>Tins snips - right cut</t>
  </si>
  <si>
    <t>Rivet gun, heavy duty</t>
  </si>
  <si>
    <t>Rivets, aluminium</t>
  </si>
  <si>
    <t>Caulking gun</t>
  </si>
  <si>
    <t>Silicone sealant clear</t>
  </si>
  <si>
    <t>tube</t>
  </si>
  <si>
    <t>Silicone sealant white</t>
  </si>
  <si>
    <t>Plumbing thread tape (blue)</t>
  </si>
  <si>
    <t>Plumbing thread tape (pink)</t>
  </si>
  <si>
    <t>Solar and wind pump parts</t>
  </si>
  <si>
    <t>Lorentz MC 4 connection</t>
  </si>
  <si>
    <t>pair</t>
  </si>
  <si>
    <t>ENTER INFORMATION INTO BLUE CELLS ONLY</t>
  </si>
  <si>
    <t>Delivery</t>
  </si>
  <si>
    <t>lump</t>
  </si>
  <si>
    <t>Delivery to Kiritimati Island port within 7 months</t>
  </si>
  <si>
    <t>200 micron plastic sheet, min 600mm width</t>
  </si>
  <si>
    <t>250mm OD Class E groundwater well cover for 100mm boreholes; e.g. 200 Nondo Class E flush-mount groundwater well cover</t>
  </si>
  <si>
    <t>100mm well plug; e.g. FieldTech well plug for 100mm monitoring wells</t>
  </si>
  <si>
    <t>UPVC 100mm plain end cap</t>
  </si>
  <si>
    <t>Responses by Bidder</t>
  </si>
  <si>
    <t>Polyethylene rectangular meter box approx. 600x350x300mm with base screw slots</t>
  </si>
  <si>
    <t>TECHNICAL PRPOPOSAL TABLE</t>
  </si>
  <si>
    <t>Lorentz PS 2-1800 Controller 1.8kVA fitted with manual speed control dial</t>
  </si>
  <si>
    <t>Lorentz PS2 LED Board</t>
  </si>
  <si>
    <t>Lorentz PS2 Main Board - 600</t>
  </si>
  <si>
    <t>Lorentz PS2 Main Board - 1800</t>
  </si>
  <si>
    <t>Lorentz PS2 Power Board - 200 to 1800</t>
  </si>
  <si>
    <t>Lorentz PS2 - Manual Speed Control Kit</t>
  </si>
  <si>
    <t>Lorentz water level probe sensor</t>
  </si>
  <si>
    <t>Lorentz pump end PE HRE-14-2</t>
  </si>
  <si>
    <t>Lorentz ECDrive 1800HRE 1.7kW motor</t>
  </si>
  <si>
    <t>Lorentz PV disconnect 440-40-2 (dual string)</t>
  </si>
  <si>
    <t>drum</t>
  </si>
  <si>
    <t>Lorentz PS2 Input/Output Board</t>
  </si>
  <si>
    <t>3" x 2" leather bucket (2-pk) for Yellowtail wind pumps</t>
  </si>
  <si>
    <t>1-3/8" leather bucket (2-pk) for Yellowtail wind pumps</t>
  </si>
  <si>
    <t>1-1/2" leather bucket (2-pk) for Yellowtail wind pumps</t>
  </si>
  <si>
    <t>Flow Sleeve Kit for Lorentz HRE pumps</t>
  </si>
  <si>
    <t>2C 1.5mm single phase cable for Lorentz water level probes 500m drum</t>
  </si>
  <si>
    <t>QTY per set</t>
  </si>
  <si>
    <t>Total QTY</t>
  </si>
  <si>
    <t>Availability of item</t>
  </si>
  <si>
    <t>Alternative</t>
  </si>
  <si>
    <t>Details about Quality (brand, durability against environment and origin)</t>
  </si>
  <si>
    <t>Estimated Lifetime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</si>
</sst>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center"/>
    </xf>
    <xf numFmtId="2" fontId="0" fillId="4" borderId="0" xfId="0" applyNumberForma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819FF-F5B4-4E4E-A733-37252182F828}">
  <sheetPr>
    <pageSetUpPr fitToPage="1"/>
  </sheetPr>
  <dimension ref="A1:I191"/>
  <sheetViews>
    <sheetView tabSelected="1" zoomScale="130" zoomScaleNormal="130" workbookViewId="0">
      <pane ySplit="4" topLeftCell="A5" activePane="bottomLeft" state="frozen"/>
      <selection pane="bottomLeft" activeCell="H175" sqref="H175"/>
    </sheetView>
  </sheetViews>
  <sheetFormatPr defaultColWidth="9.1796875" defaultRowHeight="14.5" x14ac:dyDescent="0.35"/>
  <cols>
    <col min="1" max="1" width="5" style="15" bestFit="1" customWidth="1"/>
    <col min="2" max="2" width="47.26953125" style="1" customWidth="1"/>
    <col min="3" max="3" width="6" style="1" bestFit="1" customWidth="1"/>
    <col min="4" max="4" width="6.81640625" style="1" bestFit="1" customWidth="1"/>
    <col min="5" max="5" width="7.81640625" style="1" bestFit="1" customWidth="1"/>
    <col min="6" max="6" width="15.453125" style="1" customWidth="1"/>
    <col min="7" max="7" width="8.453125" style="1" customWidth="1"/>
    <col min="8" max="9" width="28.7265625" style="1" customWidth="1"/>
    <col min="10" max="16384" width="9.1796875" style="1"/>
  </cols>
  <sheetData>
    <row r="1" spans="1:9" ht="15.5" x14ac:dyDescent="0.35">
      <c r="A1" s="29" t="s">
        <v>150</v>
      </c>
    </row>
    <row r="2" spans="1:9" x14ac:dyDescent="0.35">
      <c r="A2" s="30" t="s">
        <v>140</v>
      </c>
      <c r="B2" s="2"/>
    </row>
    <row r="3" spans="1:9" x14ac:dyDescent="0.35">
      <c r="A3" s="21" t="s">
        <v>0</v>
      </c>
      <c r="B3" s="22" t="s">
        <v>1</v>
      </c>
      <c r="C3" s="23" t="s">
        <v>2</v>
      </c>
      <c r="D3" s="23" t="s">
        <v>168</v>
      </c>
      <c r="E3" s="23" t="s">
        <v>169</v>
      </c>
      <c r="F3" s="24" t="s">
        <v>148</v>
      </c>
      <c r="G3" s="24"/>
      <c r="H3" s="24"/>
      <c r="I3" s="24"/>
    </row>
    <row r="4" spans="1:9" ht="23.5" customHeight="1" x14ac:dyDescent="0.35">
      <c r="A4" s="21"/>
      <c r="B4" s="22"/>
      <c r="C4" s="23"/>
      <c r="D4" s="23"/>
      <c r="E4" s="23"/>
      <c r="F4" s="8" t="s">
        <v>170</v>
      </c>
      <c r="G4" s="8" t="s">
        <v>171</v>
      </c>
      <c r="H4" s="8" t="s">
        <v>172</v>
      </c>
      <c r="I4" s="8" t="s">
        <v>173</v>
      </c>
    </row>
    <row r="5" spans="1:9" ht="15" customHeight="1" x14ac:dyDescent="0.35">
      <c r="A5" s="25">
        <v>1</v>
      </c>
      <c r="B5" s="26" t="s">
        <v>3</v>
      </c>
      <c r="C5" s="27"/>
      <c r="D5" s="27"/>
      <c r="E5" s="27"/>
      <c r="F5" s="27"/>
      <c r="G5" s="27"/>
      <c r="H5" s="27"/>
      <c r="I5" s="28"/>
    </row>
    <row r="6" spans="1:9" x14ac:dyDescent="0.35">
      <c r="A6" s="17">
        <v>1.01</v>
      </c>
      <c r="B6" s="8" t="s">
        <v>4</v>
      </c>
      <c r="C6" s="9" t="s">
        <v>5</v>
      </c>
      <c r="D6" s="9">
        <v>1</v>
      </c>
      <c r="E6" s="9">
        <v>18</v>
      </c>
      <c r="F6" s="4"/>
      <c r="G6" s="4"/>
      <c r="H6" s="4"/>
      <c r="I6" s="4"/>
    </row>
    <row r="7" spans="1:9" x14ac:dyDescent="0.35">
      <c r="A7" s="17">
        <f t="shared" ref="A7:A24" si="0">A6+0.01</f>
        <v>1.02</v>
      </c>
      <c r="B7" s="8" t="s">
        <v>6</v>
      </c>
      <c r="C7" s="9" t="s">
        <v>5</v>
      </c>
      <c r="D7" s="9">
        <v>1</v>
      </c>
      <c r="E7" s="9">
        <v>18</v>
      </c>
      <c r="F7" s="4"/>
      <c r="G7" s="4"/>
      <c r="H7" s="4"/>
      <c r="I7" s="4"/>
    </row>
    <row r="8" spans="1:9" x14ac:dyDescent="0.35">
      <c r="A8" s="17">
        <f t="shared" si="0"/>
        <v>1.03</v>
      </c>
      <c r="B8" s="8" t="s">
        <v>7</v>
      </c>
      <c r="C8" s="9" t="s">
        <v>5</v>
      </c>
      <c r="D8" s="9">
        <v>1</v>
      </c>
      <c r="E8" s="9">
        <v>18</v>
      </c>
      <c r="F8" s="4"/>
      <c r="G8" s="4"/>
      <c r="H8" s="4"/>
      <c r="I8" s="4"/>
    </row>
    <row r="9" spans="1:9" x14ac:dyDescent="0.35">
      <c r="A9" s="17">
        <f t="shared" si="0"/>
        <v>1.04</v>
      </c>
      <c r="B9" s="8" t="s">
        <v>8</v>
      </c>
      <c r="C9" s="9" t="s">
        <v>5</v>
      </c>
      <c r="D9" s="9">
        <v>1</v>
      </c>
      <c r="E9" s="9">
        <v>18</v>
      </c>
      <c r="F9" s="4"/>
      <c r="G9" s="4"/>
      <c r="H9" s="4"/>
      <c r="I9" s="4"/>
    </row>
    <row r="10" spans="1:9" x14ac:dyDescent="0.35">
      <c r="A10" s="17">
        <f t="shared" si="0"/>
        <v>1.05</v>
      </c>
      <c r="B10" s="8" t="s">
        <v>9</v>
      </c>
      <c r="C10" s="9" t="s">
        <v>10</v>
      </c>
      <c r="D10" s="9">
        <v>1</v>
      </c>
      <c r="E10" s="9">
        <v>18</v>
      </c>
      <c r="F10" s="4"/>
      <c r="G10" s="4"/>
      <c r="H10" s="4"/>
      <c r="I10" s="4"/>
    </row>
    <row r="11" spans="1:9" x14ac:dyDescent="0.35">
      <c r="A11" s="17">
        <f t="shared" si="0"/>
        <v>1.06</v>
      </c>
      <c r="B11" s="8" t="s">
        <v>11</v>
      </c>
      <c r="C11" s="9" t="s">
        <v>5</v>
      </c>
      <c r="D11" s="9">
        <v>1</v>
      </c>
      <c r="E11" s="9">
        <v>18</v>
      </c>
      <c r="F11" s="4"/>
      <c r="G11" s="4"/>
      <c r="H11" s="4"/>
      <c r="I11" s="4"/>
    </row>
    <row r="12" spans="1:9" ht="24" x14ac:dyDescent="0.35">
      <c r="A12" s="17">
        <f t="shared" si="0"/>
        <v>1.07</v>
      </c>
      <c r="B12" s="8" t="s">
        <v>12</v>
      </c>
      <c r="C12" s="9" t="s">
        <v>5</v>
      </c>
      <c r="D12" s="9">
        <v>1</v>
      </c>
      <c r="E12" s="9">
        <v>18</v>
      </c>
      <c r="F12" s="4"/>
      <c r="G12" s="4"/>
      <c r="H12" s="4"/>
      <c r="I12" s="4"/>
    </row>
    <row r="13" spans="1:9" x14ac:dyDescent="0.35">
      <c r="A13" s="17">
        <f t="shared" si="0"/>
        <v>1.08</v>
      </c>
      <c r="B13" s="8" t="s">
        <v>13</v>
      </c>
      <c r="C13" s="9" t="s">
        <v>5</v>
      </c>
      <c r="D13" s="9">
        <v>1</v>
      </c>
      <c r="E13" s="9">
        <v>18</v>
      </c>
      <c r="F13" s="4"/>
      <c r="G13" s="4"/>
      <c r="H13" s="4"/>
      <c r="I13" s="4"/>
    </row>
    <row r="14" spans="1:9" x14ac:dyDescent="0.35">
      <c r="A14" s="17">
        <f t="shared" si="0"/>
        <v>1.0900000000000001</v>
      </c>
      <c r="B14" s="8" t="s">
        <v>14</v>
      </c>
      <c r="C14" s="9" t="s">
        <v>5</v>
      </c>
      <c r="D14" s="9">
        <v>1</v>
      </c>
      <c r="E14" s="9">
        <v>18</v>
      </c>
      <c r="F14" s="4"/>
      <c r="G14" s="4"/>
      <c r="H14" s="4"/>
      <c r="I14" s="4"/>
    </row>
    <row r="15" spans="1:9" x14ac:dyDescent="0.35">
      <c r="A15" s="17">
        <f t="shared" si="0"/>
        <v>1.1000000000000001</v>
      </c>
      <c r="B15" s="8" t="s">
        <v>8</v>
      </c>
      <c r="C15" s="9" t="s">
        <v>5</v>
      </c>
      <c r="D15" s="9">
        <v>1</v>
      </c>
      <c r="E15" s="9">
        <v>18</v>
      </c>
      <c r="F15" s="4"/>
      <c r="G15" s="4"/>
      <c r="H15" s="4"/>
      <c r="I15" s="4"/>
    </row>
    <row r="16" spans="1:9" x14ac:dyDescent="0.35">
      <c r="A16" s="17">
        <f t="shared" si="0"/>
        <v>1.1100000000000001</v>
      </c>
      <c r="B16" s="8" t="s">
        <v>15</v>
      </c>
      <c r="C16" s="9" t="s">
        <v>5</v>
      </c>
      <c r="D16" s="9">
        <v>1</v>
      </c>
      <c r="E16" s="9">
        <v>18</v>
      </c>
      <c r="F16" s="4"/>
      <c r="G16" s="4"/>
      <c r="H16" s="4"/>
      <c r="I16" s="4"/>
    </row>
    <row r="17" spans="1:9" x14ac:dyDescent="0.35">
      <c r="A17" s="17">
        <f t="shared" si="0"/>
        <v>1.1200000000000001</v>
      </c>
      <c r="B17" s="8" t="s">
        <v>8</v>
      </c>
      <c r="C17" s="9" t="s">
        <v>5</v>
      </c>
      <c r="D17" s="9">
        <v>1</v>
      </c>
      <c r="E17" s="9">
        <v>18</v>
      </c>
      <c r="F17" s="4"/>
      <c r="G17" s="4"/>
      <c r="H17" s="4"/>
      <c r="I17" s="4"/>
    </row>
    <row r="18" spans="1:9" x14ac:dyDescent="0.35">
      <c r="A18" s="17">
        <f t="shared" si="0"/>
        <v>1.1300000000000001</v>
      </c>
      <c r="B18" s="8" t="s">
        <v>16</v>
      </c>
      <c r="C18" s="9" t="s">
        <v>10</v>
      </c>
      <c r="D18" s="9">
        <v>1</v>
      </c>
      <c r="E18" s="9">
        <v>18</v>
      </c>
      <c r="F18" s="4"/>
      <c r="G18" s="4"/>
      <c r="H18" s="4"/>
      <c r="I18" s="4"/>
    </row>
    <row r="19" spans="1:9" x14ac:dyDescent="0.35">
      <c r="A19" s="17">
        <f t="shared" si="0"/>
        <v>1.1400000000000001</v>
      </c>
      <c r="B19" s="8" t="s">
        <v>17</v>
      </c>
      <c r="C19" s="9" t="s">
        <v>5</v>
      </c>
      <c r="D19" s="9">
        <v>1</v>
      </c>
      <c r="E19" s="9">
        <v>18</v>
      </c>
      <c r="F19" s="4"/>
      <c r="G19" s="4"/>
      <c r="H19" s="4"/>
      <c r="I19" s="4"/>
    </row>
    <row r="20" spans="1:9" x14ac:dyDescent="0.35">
      <c r="A20" s="17">
        <f t="shared" si="0"/>
        <v>1.1500000000000001</v>
      </c>
      <c r="B20" s="8" t="s">
        <v>18</v>
      </c>
      <c r="C20" s="9" t="s">
        <v>5</v>
      </c>
      <c r="D20" s="9">
        <v>1</v>
      </c>
      <c r="E20" s="9">
        <v>18</v>
      </c>
      <c r="F20" s="4"/>
      <c r="G20" s="4"/>
      <c r="H20" s="4"/>
      <c r="I20" s="4"/>
    </row>
    <row r="21" spans="1:9" x14ac:dyDescent="0.35">
      <c r="A21" s="17">
        <f t="shared" si="0"/>
        <v>1.1600000000000001</v>
      </c>
      <c r="B21" s="8" t="s">
        <v>6</v>
      </c>
      <c r="C21" s="9" t="s">
        <v>5</v>
      </c>
      <c r="D21" s="9">
        <v>1</v>
      </c>
      <c r="E21" s="9">
        <v>18</v>
      </c>
      <c r="F21" s="4"/>
      <c r="G21" s="4"/>
      <c r="H21" s="4"/>
      <c r="I21" s="4"/>
    </row>
    <row r="22" spans="1:9" x14ac:dyDescent="0.35">
      <c r="A22" s="17">
        <f t="shared" si="0"/>
        <v>1.1700000000000002</v>
      </c>
      <c r="B22" s="8" t="s">
        <v>4</v>
      </c>
      <c r="C22" s="9" t="s">
        <v>5</v>
      </c>
      <c r="D22" s="9">
        <v>1</v>
      </c>
      <c r="E22" s="9">
        <v>18</v>
      </c>
      <c r="F22" s="4"/>
      <c r="G22" s="4"/>
      <c r="H22" s="4"/>
      <c r="I22" s="4"/>
    </row>
    <row r="23" spans="1:9" ht="15" customHeight="1" x14ac:dyDescent="0.35">
      <c r="A23" s="17">
        <f t="shared" si="0"/>
        <v>1.1800000000000002</v>
      </c>
      <c r="B23" s="11" t="s">
        <v>149</v>
      </c>
      <c r="C23" s="9" t="s">
        <v>5</v>
      </c>
      <c r="D23" s="9">
        <v>1</v>
      </c>
      <c r="E23" s="9">
        <v>18</v>
      </c>
      <c r="F23" s="4"/>
      <c r="G23" s="4"/>
      <c r="H23" s="4"/>
      <c r="I23" s="4"/>
    </row>
    <row r="24" spans="1:9" x14ac:dyDescent="0.35">
      <c r="A24" s="17">
        <f t="shared" si="0"/>
        <v>1.1900000000000002</v>
      </c>
      <c r="B24" s="8" t="s">
        <v>19</v>
      </c>
      <c r="C24" s="9" t="s">
        <v>20</v>
      </c>
      <c r="D24" s="9">
        <v>2</v>
      </c>
      <c r="E24" s="9">
        <v>36</v>
      </c>
      <c r="F24" s="4"/>
      <c r="G24" s="4"/>
      <c r="H24" s="4"/>
      <c r="I24" s="4"/>
    </row>
    <row r="25" spans="1:9" ht="15" customHeight="1" x14ac:dyDescent="0.35">
      <c r="A25" s="25">
        <v>2</v>
      </c>
      <c r="B25" s="26" t="s">
        <v>21</v>
      </c>
      <c r="C25" s="27"/>
      <c r="D25" s="27"/>
      <c r="E25" s="27"/>
      <c r="F25" s="27"/>
      <c r="G25" s="27"/>
      <c r="H25" s="27"/>
      <c r="I25" s="28"/>
    </row>
    <row r="26" spans="1:9" x14ac:dyDescent="0.35">
      <c r="A26" s="16">
        <v>2.0099999999999998</v>
      </c>
      <c r="B26" s="8" t="s">
        <v>22</v>
      </c>
      <c r="C26" s="9" t="s">
        <v>5</v>
      </c>
      <c r="D26" s="9">
        <v>1</v>
      </c>
      <c r="E26" s="9">
        <v>9</v>
      </c>
      <c r="F26" s="4"/>
      <c r="G26" s="4"/>
      <c r="H26" s="4"/>
      <c r="I26" s="4"/>
    </row>
    <row r="27" spans="1:9" x14ac:dyDescent="0.35">
      <c r="A27" s="16">
        <f t="shared" ref="A27:A41" si="1">A26+0.01</f>
        <v>2.0199999999999996</v>
      </c>
      <c r="B27" s="8" t="s">
        <v>23</v>
      </c>
      <c r="C27" s="9" t="s">
        <v>5</v>
      </c>
      <c r="D27" s="9">
        <v>1</v>
      </c>
      <c r="E27" s="9">
        <v>9</v>
      </c>
      <c r="F27" s="4"/>
      <c r="G27" s="4"/>
      <c r="H27" s="4"/>
      <c r="I27" s="4"/>
    </row>
    <row r="28" spans="1:9" x14ac:dyDescent="0.35">
      <c r="A28" s="16">
        <f t="shared" si="1"/>
        <v>2.0299999999999994</v>
      </c>
      <c r="B28" s="8" t="s">
        <v>22</v>
      </c>
      <c r="C28" s="9" t="s">
        <v>5</v>
      </c>
      <c r="D28" s="9">
        <v>1</v>
      </c>
      <c r="E28" s="9">
        <v>9</v>
      </c>
      <c r="F28" s="4"/>
      <c r="G28" s="4"/>
      <c r="H28" s="4"/>
      <c r="I28" s="4"/>
    </row>
    <row r="29" spans="1:9" x14ac:dyDescent="0.35">
      <c r="A29" s="16">
        <f t="shared" si="1"/>
        <v>2.0399999999999991</v>
      </c>
      <c r="B29" s="8" t="s">
        <v>23</v>
      </c>
      <c r="C29" s="9" t="s">
        <v>5</v>
      </c>
      <c r="D29" s="9">
        <v>1</v>
      </c>
      <c r="E29" s="9">
        <v>9</v>
      </c>
      <c r="F29" s="4"/>
      <c r="G29" s="4"/>
      <c r="H29" s="4"/>
      <c r="I29" s="4"/>
    </row>
    <row r="30" spans="1:9" x14ac:dyDescent="0.35">
      <c r="A30" s="16">
        <f t="shared" si="1"/>
        <v>2.0499999999999989</v>
      </c>
      <c r="B30" s="8" t="s">
        <v>24</v>
      </c>
      <c r="C30" s="9" t="s">
        <v>5</v>
      </c>
      <c r="D30" s="9">
        <v>1</v>
      </c>
      <c r="E30" s="9">
        <v>9</v>
      </c>
      <c r="F30" s="4"/>
      <c r="G30" s="4"/>
      <c r="H30" s="4"/>
      <c r="I30" s="4"/>
    </row>
    <row r="31" spans="1:9" x14ac:dyDescent="0.35">
      <c r="A31" s="16">
        <f t="shared" si="1"/>
        <v>2.0599999999999987</v>
      </c>
      <c r="B31" s="8" t="s">
        <v>25</v>
      </c>
      <c r="C31" s="9" t="s">
        <v>5</v>
      </c>
      <c r="D31" s="9">
        <v>1</v>
      </c>
      <c r="E31" s="9">
        <v>9</v>
      </c>
      <c r="F31" s="4"/>
      <c r="G31" s="4"/>
      <c r="H31" s="4"/>
      <c r="I31" s="4"/>
    </row>
    <row r="32" spans="1:9" x14ac:dyDescent="0.35">
      <c r="A32" s="16">
        <f t="shared" si="1"/>
        <v>2.0699999999999985</v>
      </c>
      <c r="B32" s="8" t="s">
        <v>26</v>
      </c>
      <c r="C32" s="9" t="s">
        <v>5</v>
      </c>
      <c r="D32" s="9">
        <v>1</v>
      </c>
      <c r="E32" s="9">
        <v>9</v>
      </c>
      <c r="F32" s="4"/>
      <c r="G32" s="4"/>
      <c r="H32" s="4"/>
      <c r="I32" s="4"/>
    </row>
    <row r="33" spans="1:9" x14ac:dyDescent="0.35">
      <c r="A33" s="16">
        <f t="shared" si="1"/>
        <v>2.0799999999999983</v>
      </c>
      <c r="B33" s="8" t="s">
        <v>27</v>
      </c>
      <c r="C33" s="9" t="s">
        <v>5</v>
      </c>
      <c r="D33" s="9">
        <v>1</v>
      </c>
      <c r="E33" s="9">
        <v>9</v>
      </c>
      <c r="F33" s="4"/>
      <c r="G33" s="4"/>
      <c r="H33" s="4"/>
      <c r="I33" s="4"/>
    </row>
    <row r="34" spans="1:9" ht="24" x14ac:dyDescent="0.35">
      <c r="A34" s="16">
        <f t="shared" si="1"/>
        <v>2.0899999999999981</v>
      </c>
      <c r="B34" s="8" t="s">
        <v>28</v>
      </c>
      <c r="C34" s="9" t="s">
        <v>5</v>
      </c>
      <c r="D34" s="9">
        <v>1</v>
      </c>
      <c r="E34" s="9">
        <v>9</v>
      </c>
      <c r="F34" s="4"/>
      <c r="G34" s="4"/>
      <c r="H34" s="4"/>
      <c r="I34" s="4"/>
    </row>
    <row r="35" spans="1:9" x14ac:dyDescent="0.35">
      <c r="A35" s="16">
        <f t="shared" si="1"/>
        <v>2.0999999999999979</v>
      </c>
      <c r="B35" s="8" t="s">
        <v>29</v>
      </c>
      <c r="C35" s="9" t="s">
        <v>5</v>
      </c>
      <c r="D35" s="9">
        <v>1</v>
      </c>
      <c r="E35" s="9">
        <v>9</v>
      </c>
      <c r="F35" s="4"/>
      <c r="G35" s="4"/>
      <c r="H35" s="4"/>
      <c r="I35" s="4"/>
    </row>
    <row r="36" spans="1:9" x14ac:dyDescent="0.35">
      <c r="A36" s="16">
        <f t="shared" si="1"/>
        <v>2.1099999999999977</v>
      </c>
      <c r="B36" s="8" t="s">
        <v>22</v>
      </c>
      <c r="C36" s="9" t="s">
        <v>5</v>
      </c>
      <c r="D36" s="9">
        <v>1</v>
      </c>
      <c r="E36" s="9">
        <v>9</v>
      </c>
      <c r="F36" s="4"/>
      <c r="G36" s="4"/>
      <c r="H36" s="4"/>
      <c r="I36" s="4"/>
    </row>
    <row r="37" spans="1:9" x14ac:dyDescent="0.35">
      <c r="A37" s="16">
        <f t="shared" si="1"/>
        <v>2.1199999999999974</v>
      </c>
      <c r="B37" s="8" t="s">
        <v>23</v>
      </c>
      <c r="C37" s="9" t="s">
        <v>5</v>
      </c>
      <c r="D37" s="9">
        <v>1</v>
      </c>
      <c r="E37" s="9">
        <v>9</v>
      </c>
      <c r="F37" s="4"/>
      <c r="G37" s="4"/>
      <c r="H37" s="4"/>
      <c r="I37" s="4"/>
    </row>
    <row r="38" spans="1:9" x14ac:dyDescent="0.35">
      <c r="A38" s="16">
        <f t="shared" si="1"/>
        <v>2.1299999999999972</v>
      </c>
      <c r="B38" s="8" t="s">
        <v>22</v>
      </c>
      <c r="C38" s="9" t="s">
        <v>5</v>
      </c>
      <c r="D38" s="9">
        <v>1</v>
      </c>
      <c r="E38" s="9">
        <v>9</v>
      </c>
      <c r="F38" s="4"/>
      <c r="G38" s="4"/>
      <c r="H38" s="4"/>
      <c r="I38" s="4"/>
    </row>
    <row r="39" spans="1:9" x14ac:dyDescent="0.35">
      <c r="A39" s="16">
        <f t="shared" si="1"/>
        <v>2.139999999999997</v>
      </c>
      <c r="B39" s="8" t="s">
        <v>30</v>
      </c>
      <c r="C39" s="9" t="s">
        <v>5</v>
      </c>
      <c r="D39" s="9">
        <v>1</v>
      </c>
      <c r="E39" s="9">
        <v>9</v>
      </c>
      <c r="F39" s="4"/>
      <c r="G39" s="4"/>
      <c r="H39" s="4"/>
      <c r="I39" s="4"/>
    </row>
    <row r="40" spans="1:9" ht="24" x14ac:dyDescent="0.35">
      <c r="A40" s="16">
        <f t="shared" si="1"/>
        <v>2.1499999999999968</v>
      </c>
      <c r="B40" s="11" t="s">
        <v>149</v>
      </c>
      <c r="C40" s="9" t="s">
        <v>5</v>
      </c>
      <c r="D40" s="9">
        <v>2</v>
      </c>
      <c r="E40" s="9">
        <v>18</v>
      </c>
      <c r="F40" s="4"/>
      <c r="G40" s="4"/>
      <c r="H40" s="4"/>
      <c r="I40" s="4"/>
    </row>
    <row r="41" spans="1:9" x14ac:dyDescent="0.35">
      <c r="A41" s="16">
        <f t="shared" si="1"/>
        <v>2.1599999999999966</v>
      </c>
      <c r="B41" s="11" t="s">
        <v>31</v>
      </c>
      <c r="C41" s="5" t="s">
        <v>32</v>
      </c>
      <c r="D41" s="5">
        <v>1</v>
      </c>
      <c r="E41" s="5">
        <v>9</v>
      </c>
      <c r="F41" s="12"/>
      <c r="G41" s="12"/>
      <c r="H41" s="12"/>
      <c r="I41" s="12"/>
    </row>
    <row r="42" spans="1:9" ht="15" customHeight="1" x14ac:dyDescent="0.35">
      <c r="A42" s="25">
        <v>3</v>
      </c>
      <c r="B42" s="26" t="s">
        <v>33</v>
      </c>
      <c r="C42" s="27"/>
      <c r="D42" s="27"/>
      <c r="E42" s="27"/>
      <c r="F42" s="27"/>
      <c r="G42" s="27"/>
      <c r="H42" s="27"/>
      <c r="I42" s="28"/>
    </row>
    <row r="43" spans="1:9" x14ac:dyDescent="0.35">
      <c r="A43" s="16">
        <v>3.01</v>
      </c>
      <c r="B43" s="8" t="s">
        <v>34</v>
      </c>
      <c r="C43" s="9" t="s">
        <v>5</v>
      </c>
      <c r="D43" s="9">
        <v>2</v>
      </c>
      <c r="E43" s="9">
        <v>6</v>
      </c>
      <c r="F43" s="4"/>
      <c r="G43" s="4"/>
      <c r="H43" s="4"/>
      <c r="I43" s="4"/>
    </row>
    <row r="44" spans="1:9" x14ac:dyDescent="0.35">
      <c r="A44" s="16">
        <f>A43+0.01</f>
        <v>3.0199999999999996</v>
      </c>
      <c r="B44" s="8" t="s">
        <v>35</v>
      </c>
      <c r="C44" s="9" t="s">
        <v>5</v>
      </c>
      <c r="D44" s="9">
        <v>2</v>
      </c>
      <c r="E44" s="9">
        <v>6</v>
      </c>
      <c r="F44" s="4"/>
      <c r="G44" s="4"/>
      <c r="H44" s="4"/>
      <c r="I44" s="4"/>
    </row>
    <row r="45" spans="1:9" x14ac:dyDescent="0.35">
      <c r="A45" s="16">
        <f>A44+0.01</f>
        <v>3.0299999999999994</v>
      </c>
      <c r="B45" s="8" t="s">
        <v>36</v>
      </c>
      <c r="C45" s="9" t="s">
        <v>5</v>
      </c>
      <c r="D45" s="9">
        <v>2</v>
      </c>
      <c r="E45" s="9">
        <v>12</v>
      </c>
      <c r="F45" s="4"/>
      <c r="G45" s="4"/>
      <c r="H45" s="4"/>
      <c r="I45" s="4"/>
    </row>
    <row r="46" spans="1:9" x14ac:dyDescent="0.35">
      <c r="A46" s="16">
        <f>A45+0.01</f>
        <v>3.0399999999999991</v>
      </c>
      <c r="B46" s="8" t="s">
        <v>37</v>
      </c>
      <c r="C46" s="9" t="s">
        <v>5</v>
      </c>
      <c r="D46" s="9">
        <v>2</v>
      </c>
      <c r="E46" s="9">
        <v>12</v>
      </c>
      <c r="F46" s="4"/>
      <c r="G46" s="4"/>
      <c r="H46" s="4"/>
      <c r="I46" s="4"/>
    </row>
    <row r="47" spans="1:9" ht="15" customHeight="1" x14ac:dyDescent="0.35">
      <c r="A47" s="25">
        <v>4</v>
      </c>
      <c r="B47" s="26" t="s">
        <v>38</v>
      </c>
      <c r="C47" s="27"/>
      <c r="D47" s="27"/>
      <c r="E47" s="27"/>
      <c r="F47" s="27"/>
      <c r="G47" s="27"/>
      <c r="H47" s="27"/>
      <c r="I47" s="28"/>
    </row>
    <row r="48" spans="1:9" x14ac:dyDescent="0.35">
      <c r="A48" s="16">
        <v>4.01</v>
      </c>
      <c r="B48" s="11" t="s">
        <v>39</v>
      </c>
      <c r="C48" s="9" t="s">
        <v>5</v>
      </c>
      <c r="D48" s="9">
        <v>1</v>
      </c>
      <c r="E48" s="9">
        <v>10</v>
      </c>
      <c r="F48" s="4"/>
      <c r="G48" s="4"/>
      <c r="H48" s="4"/>
      <c r="I48" s="4"/>
    </row>
    <row r="49" spans="1:9" x14ac:dyDescent="0.35">
      <c r="A49" s="16">
        <f t="shared" ref="A49:A72" si="2">A48+0.01</f>
        <v>4.0199999999999996</v>
      </c>
      <c r="B49" s="11" t="s">
        <v>40</v>
      </c>
      <c r="C49" s="9" t="s">
        <v>41</v>
      </c>
      <c r="D49" s="9">
        <v>18</v>
      </c>
      <c r="E49" s="9">
        <v>180</v>
      </c>
      <c r="F49" s="4"/>
      <c r="G49" s="4"/>
      <c r="H49" s="4"/>
      <c r="I49" s="4"/>
    </row>
    <row r="50" spans="1:9" x14ac:dyDescent="0.35">
      <c r="A50" s="16">
        <f t="shared" si="2"/>
        <v>4.0299999999999994</v>
      </c>
      <c r="B50" s="11" t="s">
        <v>39</v>
      </c>
      <c r="C50" s="9" t="s">
        <v>5</v>
      </c>
      <c r="D50" s="9">
        <v>1</v>
      </c>
      <c r="E50" s="9">
        <v>10</v>
      </c>
      <c r="F50" s="4"/>
      <c r="G50" s="4"/>
      <c r="H50" s="4"/>
      <c r="I50" s="4"/>
    </row>
    <row r="51" spans="1:9" x14ac:dyDescent="0.35">
      <c r="A51" s="16">
        <f t="shared" si="2"/>
        <v>4.0399999999999991</v>
      </c>
      <c r="B51" s="11" t="s">
        <v>42</v>
      </c>
      <c r="C51" s="9" t="s">
        <v>5</v>
      </c>
      <c r="D51" s="9">
        <v>1</v>
      </c>
      <c r="E51" s="9">
        <v>10</v>
      </c>
      <c r="F51" s="4"/>
      <c r="G51" s="4"/>
      <c r="H51" s="4"/>
      <c r="I51" s="4"/>
    </row>
    <row r="52" spans="1:9" x14ac:dyDescent="0.35">
      <c r="A52" s="16">
        <f t="shared" si="2"/>
        <v>4.0499999999999989</v>
      </c>
      <c r="B52" s="11" t="s">
        <v>43</v>
      </c>
      <c r="C52" s="9" t="s">
        <v>10</v>
      </c>
      <c r="D52" s="9">
        <v>1</v>
      </c>
      <c r="E52" s="9">
        <v>10</v>
      </c>
      <c r="F52" s="4"/>
      <c r="G52" s="4"/>
      <c r="H52" s="4"/>
      <c r="I52" s="4"/>
    </row>
    <row r="53" spans="1:9" x14ac:dyDescent="0.35">
      <c r="A53" s="16">
        <f t="shared" si="2"/>
        <v>4.0599999999999987</v>
      </c>
      <c r="B53" s="11" t="s">
        <v>42</v>
      </c>
      <c r="C53" s="9" t="s">
        <v>5</v>
      </c>
      <c r="D53" s="9">
        <v>1</v>
      </c>
      <c r="E53" s="9">
        <v>10</v>
      </c>
      <c r="F53" s="4"/>
      <c r="G53" s="4"/>
      <c r="H53" s="4"/>
      <c r="I53" s="4"/>
    </row>
    <row r="54" spans="1:9" x14ac:dyDescent="0.35">
      <c r="A54" s="16">
        <f t="shared" si="2"/>
        <v>4.0699999999999985</v>
      </c>
      <c r="B54" s="11" t="s">
        <v>44</v>
      </c>
      <c r="C54" s="9" t="s">
        <v>5</v>
      </c>
      <c r="D54" s="9">
        <v>1</v>
      </c>
      <c r="E54" s="9">
        <v>10</v>
      </c>
      <c r="F54" s="4"/>
      <c r="G54" s="4"/>
      <c r="H54" s="4"/>
      <c r="I54" s="4"/>
    </row>
    <row r="55" spans="1:9" x14ac:dyDescent="0.35">
      <c r="A55" s="16">
        <f t="shared" si="2"/>
        <v>4.0799999999999983</v>
      </c>
      <c r="B55" s="8" t="s">
        <v>45</v>
      </c>
      <c r="C55" s="9" t="s">
        <v>5</v>
      </c>
      <c r="D55" s="9">
        <v>1</v>
      </c>
      <c r="E55" s="9">
        <v>10</v>
      </c>
      <c r="F55" s="4"/>
      <c r="G55" s="4"/>
      <c r="H55" s="4"/>
      <c r="I55" s="4"/>
    </row>
    <row r="56" spans="1:9" x14ac:dyDescent="0.35">
      <c r="A56" s="16">
        <f t="shared" si="2"/>
        <v>4.0899999999999981</v>
      </c>
      <c r="B56" s="8" t="s">
        <v>46</v>
      </c>
      <c r="C56" s="9" t="s">
        <v>5</v>
      </c>
      <c r="D56" s="9">
        <v>0.2</v>
      </c>
      <c r="E56" s="9">
        <v>2</v>
      </c>
      <c r="F56" s="4"/>
      <c r="G56" s="4"/>
      <c r="H56" s="4"/>
      <c r="I56" s="4"/>
    </row>
    <row r="57" spans="1:9" x14ac:dyDescent="0.35">
      <c r="A57" s="16">
        <f t="shared" si="2"/>
        <v>4.0999999999999979</v>
      </c>
      <c r="B57" s="11" t="s">
        <v>44</v>
      </c>
      <c r="C57" s="9" t="s">
        <v>5</v>
      </c>
      <c r="D57" s="9">
        <v>1</v>
      </c>
      <c r="E57" s="9">
        <v>10</v>
      </c>
      <c r="F57" s="4"/>
      <c r="G57" s="4"/>
      <c r="H57" s="4"/>
      <c r="I57" s="4"/>
    </row>
    <row r="58" spans="1:9" x14ac:dyDescent="0.35">
      <c r="A58" s="16">
        <f t="shared" si="2"/>
        <v>4.1099999999999977</v>
      </c>
      <c r="B58" s="11" t="s">
        <v>47</v>
      </c>
      <c r="C58" s="9" t="s">
        <v>5</v>
      </c>
      <c r="D58" s="9">
        <v>1</v>
      </c>
      <c r="E58" s="9">
        <v>10</v>
      </c>
      <c r="F58" s="4"/>
      <c r="G58" s="4"/>
      <c r="H58" s="4"/>
      <c r="I58" s="4"/>
    </row>
    <row r="59" spans="1:9" x14ac:dyDescent="0.35">
      <c r="A59" s="16">
        <f t="shared" si="2"/>
        <v>4.1199999999999974</v>
      </c>
      <c r="B59" s="11" t="s">
        <v>48</v>
      </c>
      <c r="C59" s="9" t="s">
        <v>5</v>
      </c>
      <c r="D59" s="9">
        <v>1</v>
      </c>
      <c r="E59" s="9">
        <v>10</v>
      </c>
      <c r="F59" s="4"/>
      <c r="G59" s="4"/>
      <c r="H59" s="4"/>
      <c r="I59" s="4"/>
    </row>
    <row r="60" spans="1:9" x14ac:dyDescent="0.35">
      <c r="A60" s="16">
        <f t="shared" si="2"/>
        <v>4.1299999999999972</v>
      </c>
      <c r="B60" s="11" t="s">
        <v>47</v>
      </c>
      <c r="C60" s="9" t="s">
        <v>5</v>
      </c>
      <c r="D60" s="9">
        <v>1</v>
      </c>
      <c r="E60" s="9">
        <v>10</v>
      </c>
      <c r="F60" s="4"/>
      <c r="G60" s="4"/>
      <c r="H60" s="4"/>
      <c r="I60" s="4"/>
    </row>
    <row r="61" spans="1:9" ht="24" x14ac:dyDescent="0.35">
      <c r="A61" s="16">
        <f t="shared" si="2"/>
        <v>4.139999999999997</v>
      </c>
      <c r="B61" s="11" t="s">
        <v>49</v>
      </c>
      <c r="C61" s="9" t="s">
        <v>5</v>
      </c>
      <c r="D61" s="9">
        <v>1</v>
      </c>
      <c r="E61" s="9">
        <v>10</v>
      </c>
      <c r="F61" s="4"/>
      <c r="G61" s="4"/>
      <c r="H61" s="4"/>
      <c r="I61" s="4"/>
    </row>
    <row r="62" spans="1:9" x14ac:dyDescent="0.35">
      <c r="A62" s="16">
        <f t="shared" si="2"/>
        <v>4.1499999999999968</v>
      </c>
      <c r="B62" s="11" t="s">
        <v>50</v>
      </c>
      <c r="C62" s="9" t="s">
        <v>5</v>
      </c>
      <c r="D62" s="9">
        <v>1</v>
      </c>
      <c r="E62" s="9">
        <v>10</v>
      </c>
      <c r="F62" s="4"/>
      <c r="G62" s="4"/>
      <c r="H62" s="4"/>
      <c r="I62" s="4"/>
    </row>
    <row r="63" spans="1:9" x14ac:dyDescent="0.35">
      <c r="A63" s="16">
        <f t="shared" si="2"/>
        <v>4.1599999999999966</v>
      </c>
      <c r="B63" s="11" t="s">
        <v>51</v>
      </c>
      <c r="C63" s="9" t="s">
        <v>10</v>
      </c>
      <c r="D63" s="9">
        <v>1</v>
      </c>
      <c r="E63" s="9">
        <v>10</v>
      </c>
      <c r="F63" s="4"/>
      <c r="G63" s="4"/>
      <c r="H63" s="4"/>
      <c r="I63" s="4"/>
    </row>
    <row r="64" spans="1:9" x14ac:dyDescent="0.35">
      <c r="A64" s="16">
        <f t="shared" si="2"/>
        <v>4.1699999999999964</v>
      </c>
      <c r="B64" s="11" t="s">
        <v>42</v>
      </c>
      <c r="C64" s="9" t="s">
        <v>5</v>
      </c>
      <c r="D64" s="9">
        <v>1</v>
      </c>
      <c r="E64" s="9">
        <v>10</v>
      </c>
      <c r="F64" s="4"/>
      <c r="G64" s="4"/>
      <c r="H64" s="4"/>
      <c r="I64" s="4"/>
    </row>
    <row r="65" spans="1:9" x14ac:dyDescent="0.35">
      <c r="A65" s="16">
        <f t="shared" si="2"/>
        <v>4.1799999999999962</v>
      </c>
      <c r="B65" s="11" t="s">
        <v>52</v>
      </c>
      <c r="C65" s="9" t="s">
        <v>10</v>
      </c>
      <c r="D65" s="9">
        <v>1</v>
      </c>
      <c r="E65" s="9">
        <v>10</v>
      </c>
      <c r="F65" s="4"/>
      <c r="G65" s="4"/>
      <c r="H65" s="4"/>
      <c r="I65" s="4"/>
    </row>
    <row r="66" spans="1:9" x14ac:dyDescent="0.35">
      <c r="A66" s="16">
        <f t="shared" si="2"/>
        <v>4.1899999999999959</v>
      </c>
      <c r="B66" s="11" t="s">
        <v>53</v>
      </c>
      <c r="C66" s="9" t="s">
        <v>5</v>
      </c>
      <c r="D66" s="9">
        <v>2</v>
      </c>
      <c r="E66" s="9">
        <v>20</v>
      </c>
      <c r="F66" s="4"/>
      <c r="G66" s="4"/>
      <c r="H66" s="4"/>
      <c r="I66" s="4"/>
    </row>
    <row r="67" spans="1:9" x14ac:dyDescent="0.35">
      <c r="A67" s="16">
        <f t="shared" si="2"/>
        <v>4.1999999999999957</v>
      </c>
      <c r="B67" s="11" t="s">
        <v>54</v>
      </c>
      <c r="C67" s="9" t="s">
        <v>5</v>
      </c>
      <c r="D67" s="9">
        <v>1</v>
      </c>
      <c r="E67" s="9">
        <v>10</v>
      </c>
      <c r="F67" s="4"/>
      <c r="G67" s="4"/>
      <c r="H67" s="4"/>
      <c r="I67" s="4"/>
    </row>
    <row r="68" spans="1:9" x14ac:dyDescent="0.35">
      <c r="A68" s="16">
        <f t="shared" si="2"/>
        <v>4.2099999999999955</v>
      </c>
      <c r="B68" s="11" t="s">
        <v>55</v>
      </c>
      <c r="C68" s="9" t="s">
        <v>20</v>
      </c>
      <c r="D68" s="9">
        <v>1</v>
      </c>
      <c r="E68" s="9">
        <v>10</v>
      </c>
      <c r="F68" s="4"/>
      <c r="G68" s="4"/>
      <c r="H68" s="4"/>
      <c r="I68" s="4"/>
    </row>
    <row r="69" spans="1:9" x14ac:dyDescent="0.35">
      <c r="A69" s="16">
        <f t="shared" si="2"/>
        <v>4.2199999999999953</v>
      </c>
      <c r="B69" s="11" t="s">
        <v>19</v>
      </c>
      <c r="C69" s="9" t="s">
        <v>20</v>
      </c>
      <c r="D69" s="9">
        <v>2</v>
      </c>
      <c r="E69" s="9">
        <v>20</v>
      </c>
      <c r="F69" s="4"/>
      <c r="G69" s="4"/>
      <c r="H69" s="4"/>
      <c r="I69" s="4"/>
    </row>
    <row r="70" spans="1:9" ht="24" x14ac:dyDescent="0.35">
      <c r="A70" s="16">
        <f t="shared" si="2"/>
        <v>4.2299999999999951</v>
      </c>
      <c r="B70" s="11" t="s">
        <v>56</v>
      </c>
      <c r="C70" s="9" t="s">
        <v>5</v>
      </c>
      <c r="D70" s="9">
        <v>1</v>
      </c>
      <c r="E70" s="9">
        <v>10</v>
      </c>
      <c r="F70" s="4"/>
      <c r="G70" s="4"/>
      <c r="H70" s="4"/>
      <c r="I70" s="4"/>
    </row>
    <row r="71" spans="1:9" x14ac:dyDescent="0.35">
      <c r="A71" s="16">
        <f t="shared" si="2"/>
        <v>4.2399999999999949</v>
      </c>
      <c r="B71" s="8" t="s">
        <v>57</v>
      </c>
      <c r="C71" s="9" t="s">
        <v>5</v>
      </c>
      <c r="D71" s="9">
        <v>6</v>
      </c>
      <c r="E71" s="9">
        <v>60</v>
      </c>
      <c r="F71" s="4"/>
      <c r="G71" s="4"/>
      <c r="H71" s="4"/>
      <c r="I71" s="4"/>
    </row>
    <row r="72" spans="1:9" x14ac:dyDescent="0.35">
      <c r="A72" s="16">
        <f t="shared" si="2"/>
        <v>4.2499999999999947</v>
      </c>
      <c r="B72" s="8" t="s">
        <v>58</v>
      </c>
      <c r="C72" s="9" t="s">
        <v>5</v>
      </c>
      <c r="D72" s="9">
        <v>0.2</v>
      </c>
      <c r="E72" s="9">
        <v>2</v>
      </c>
      <c r="F72" s="4"/>
      <c r="G72" s="4"/>
      <c r="H72" s="4"/>
      <c r="I72" s="4"/>
    </row>
    <row r="73" spans="1:9" ht="15" customHeight="1" x14ac:dyDescent="0.35">
      <c r="A73" s="25">
        <v>5</v>
      </c>
      <c r="B73" s="26" t="s">
        <v>59</v>
      </c>
      <c r="C73" s="27"/>
      <c r="D73" s="27"/>
      <c r="E73" s="27"/>
      <c r="F73" s="27"/>
      <c r="G73" s="27"/>
      <c r="H73" s="27"/>
      <c r="I73" s="28"/>
    </row>
    <row r="74" spans="1:9" x14ac:dyDescent="0.35">
      <c r="A74" s="16">
        <v>5.01</v>
      </c>
      <c r="B74" s="11" t="s">
        <v>60</v>
      </c>
      <c r="C74" s="9" t="s">
        <v>10</v>
      </c>
      <c r="D74" s="9">
        <v>1</v>
      </c>
      <c r="E74" s="9">
        <v>10</v>
      </c>
      <c r="F74" s="4"/>
      <c r="G74" s="4"/>
      <c r="H74" s="4"/>
      <c r="I74" s="4"/>
    </row>
    <row r="75" spans="1:9" x14ac:dyDescent="0.35">
      <c r="A75" s="16">
        <f t="shared" ref="A75:A94" si="3">A74+0.01</f>
        <v>5.0199999999999996</v>
      </c>
      <c r="B75" s="11" t="s">
        <v>61</v>
      </c>
      <c r="C75" s="9" t="s">
        <v>5</v>
      </c>
      <c r="D75" s="9">
        <v>3</v>
      </c>
      <c r="E75" s="9">
        <v>30</v>
      </c>
      <c r="F75" s="4"/>
      <c r="G75" s="4"/>
      <c r="H75" s="4"/>
      <c r="I75" s="4"/>
    </row>
    <row r="76" spans="1:9" x14ac:dyDescent="0.35">
      <c r="A76" s="16">
        <f t="shared" si="3"/>
        <v>5.0299999999999994</v>
      </c>
      <c r="B76" s="11" t="s">
        <v>62</v>
      </c>
      <c r="C76" s="9" t="s">
        <v>10</v>
      </c>
      <c r="D76" s="9">
        <v>1</v>
      </c>
      <c r="E76" s="9">
        <v>10</v>
      </c>
      <c r="F76" s="4"/>
      <c r="G76" s="4"/>
      <c r="H76" s="4"/>
      <c r="I76" s="4"/>
    </row>
    <row r="77" spans="1:9" x14ac:dyDescent="0.35">
      <c r="A77" s="16">
        <f t="shared" si="3"/>
        <v>5.0399999999999991</v>
      </c>
      <c r="B77" s="11" t="s">
        <v>53</v>
      </c>
      <c r="C77" s="9" t="s">
        <v>5</v>
      </c>
      <c r="D77" s="9">
        <v>1</v>
      </c>
      <c r="E77" s="9">
        <v>10</v>
      </c>
      <c r="F77" s="4"/>
      <c r="G77" s="4"/>
      <c r="H77" s="4"/>
      <c r="I77" s="4"/>
    </row>
    <row r="78" spans="1:9" x14ac:dyDescent="0.35">
      <c r="A78" s="16">
        <f t="shared" si="3"/>
        <v>5.0499999999999989</v>
      </c>
      <c r="B78" s="11" t="s">
        <v>44</v>
      </c>
      <c r="C78" s="9" t="s">
        <v>5</v>
      </c>
      <c r="D78" s="9">
        <v>1</v>
      </c>
      <c r="E78" s="9">
        <v>10</v>
      </c>
      <c r="F78" s="4"/>
      <c r="G78" s="4"/>
      <c r="H78" s="4"/>
      <c r="I78" s="4"/>
    </row>
    <row r="79" spans="1:9" x14ac:dyDescent="0.35">
      <c r="A79" s="16">
        <f t="shared" si="3"/>
        <v>5.0599999999999987</v>
      </c>
      <c r="B79" s="8" t="s">
        <v>45</v>
      </c>
      <c r="C79" s="9" t="s">
        <v>5</v>
      </c>
      <c r="D79" s="9">
        <v>1</v>
      </c>
      <c r="E79" s="9">
        <v>10</v>
      </c>
      <c r="F79" s="4"/>
      <c r="G79" s="4"/>
      <c r="H79" s="4"/>
      <c r="I79" s="4"/>
    </row>
    <row r="80" spans="1:9" x14ac:dyDescent="0.35">
      <c r="A80" s="16">
        <f t="shared" si="3"/>
        <v>5.0699999999999985</v>
      </c>
      <c r="B80" s="8" t="s">
        <v>46</v>
      </c>
      <c r="C80" s="9" t="s">
        <v>5</v>
      </c>
      <c r="D80" s="9">
        <v>0.2</v>
      </c>
      <c r="E80" s="9">
        <v>2</v>
      </c>
      <c r="F80" s="4"/>
      <c r="G80" s="4"/>
      <c r="H80" s="4"/>
      <c r="I80" s="4"/>
    </row>
    <row r="81" spans="1:9" x14ac:dyDescent="0.35">
      <c r="A81" s="16">
        <f t="shared" si="3"/>
        <v>5.0799999999999983</v>
      </c>
      <c r="B81" s="11" t="s">
        <v>44</v>
      </c>
      <c r="C81" s="9" t="s">
        <v>5</v>
      </c>
      <c r="D81" s="9">
        <v>1</v>
      </c>
      <c r="E81" s="9">
        <v>10</v>
      </c>
      <c r="F81" s="4"/>
      <c r="G81" s="4"/>
      <c r="H81" s="4"/>
      <c r="I81" s="4"/>
    </row>
    <row r="82" spans="1:9" x14ac:dyDescent="0.35">
      <c r="A82" s="16">
        <f t="shared" si="3"/>
        <v>5.0899999999999981</v>
      </c>
      <c r="B82" s="11" t="s">
        <v>47</v>
      </c>
      <c r="C82" s="9" t="s">
        <v>5</v>
      </c>
      <c r="D82" s="9">
        <v>1</v>
      </c>
      <c r="E82" s="9">
        <v>10</v>
      </c>
      <c r="F82" s="4"/>
      <c r="G82" s="4"/>
      <c r="H82" s="4"/>
      <c r="I82" s="4"/>
    </row>
    <row r="83" spans="1:9" x14ac:dyDescent="0.35">
      <c r="A83" s="16">
        <f t="shared" si="3"/>
        <v>5.0999999999999979</v>
      </c>
      <c r="B83" s="11" t="s">
        <v>48</v>
      </c>
      <c r="C83" s="9" t="s">
        <v>5</v>
      </c>
      <c r="D83" s="9">
        <v>1</v>
      </c>
      <c r="E83" s="9">
        <v>10</v>
      </c>
      <c r="F83" s="4"/>
      <c r="G83" s="4"/>
      <c r="H83" s="4"/>
      <c r="I83" s="4"/>
    </row>
    <row r="84" spans="1:9" x14ac:dyDescent="0.35">
      <c r="A84" s="16">
        <f t="shared" si="3"/>
        <v>5.1099999999999977</v>
      </c>
      <c r="B84" s="11" t="s">
        <v>47</v>
      </c>
      <c r="C84" s="9" t="s">
        <v>5</v>
      </c>
      <c r="D84" s="9">
        <v>1</v>
      </c>
      <c r="E84" s="9">
        <v>10</v>
      </c>
      <c r="F84" s="4"/>
      <c r="G84" s="4"/>
      <c r="H84" s="4"/>
      <c r="I84" s="4"/>
    </row>
    <row r="85" spans="1:9" ht="24" x14ac:dyDescent="0.35">
      <c r="A85" s="16">
        <f t="shared" si="3"/>
        <v>5.1199999999999974</v>
      </c>
      <c r="B85" s="11" t="s">
        <v>49</v>
      </c>
      <c r="C85" s="9" t="s">
        <v>5</v>
      </c>
      <c r="D85" s="9">
        <v>1</v>
      </c>
      <c r="E85" s="9">
        <v>10</v>
      </c>
      <c r="F85" s="4"/>
      <c r="G85" s="4"/>
      <c r="H85" s="4"/>
      <c r="I85" s="4"/>
    </row>
    <row r="86" spans="1:9" x14ac:dyDescent="0.35">
      <c r="A86" s="16">
        <f t="shared" si="3"/>
        <v>5.1299999999999972</v>
      </c>
      <c r="B86" s="11" t="s">
        <v>63</v>
      </c>
      <c r="C86" s="9" t="s">
        <v>10</v>
      </c>
      <c r="D86" s="9">
        <v>1</v>
      </c>
      <c r="E86" s="9">
        <v>10</v>
      </c>
      <c r="F86" s="4"/>
      <c r="G86" s="4"/>
      <c r="H86" s="4"/>
      <c r="I86" s="4"/>
    </row>
    <row r="87" spans="1:9" x14ac:dyDescent="0.35">
      <c r="A87" s="16">
        <f t="shared" si="3"/>
        <v>5.139999999999997</v>
      </c>
      <c r="B87" s="11" t="s">
        <v>62</v>
      </c>
      <c r="C87" s="9" t="s">
        <v>10</v>
      </c>
      <c r="D87" s="9">
        <v>1</v>
      </c>
      <c r="E87" s="9">
        <v>10</v>
      </c>
      <c r="F87" s="4"/>
      <c r="G87" s="4"/>
      <c r="H87" s="4"/>
      <c r="I87" s="4"/>
    </row>
    <row r="88" spans="1:9" x14ac:dyDescent="0.35">
      <c r="A88" s="16">
        <f t="shared" si="3"/>
        <v>5.1499999999999968</v>
      </c>
      <c r="B88" s="11" t="s">
        <v>62</v>
      </c>
      <c r="C88" s="9" t="s">
        <v>5</v>
      </c>
      <c r="D88" s="9">
        <v>2</v>
      </c>
      <c r="E88" s="9">
        <v>20</v>
      </c>
      <c r="F88" s="4"/>
      <c r="G88" s="4"/>
      <c r="H88" s="4"/>
      <c r="I88" s="4"/>
    </row>
    <row r="89" spans="1:9" x14ac:dyDescent="0.35">
      <c r="A89" s="16">
        <f t="shared" si="3"/>
        <v>5.1599999999999966</v>
      </c>
      <c r="B89" s="11" t="s">
        <v>54</v>
      </c>
      <c r="C89" s="9" t="s">
        <v>20</v>
      </c>
      <c r="D89" s="9">
        <v>1</v>
      </c>
      <c r="E89" s="9">
        <v>10</v>
      </c>
      <c r="F89" s="4"/>
      <c r="G89" s="4"/>
      <c r="H89" s="4"/>
      <c r="I89" s="4"/>
    </row>
    <row r="90" spans="1:9" x14ac:dyDescent="0.35">
      <c r="A90" s="16">
        <f t="shared" si="3"/>
        <v>5.1699999999999964</v>
      </c>
      <c r="B90" s="11" t="s">
        <v>55</v>
      </c>
      <c r="C90" s="9" t="s">
        <v>20</v>
      </c>
      <c r="D90" s="9">
        <v>1</v>
      </c>
      <c r="E90" s="9">
        <v>10</v>
      </c>
      <c r="F90" s="4"/>
      <c r="G90" s="4"/>
      <c r="H90" s="4"/>
      <c r="I90" s="4"/>
    </row>
    <row r="91" spans="1:9" x14ac:dyDescent="0.35">
      <c r="A91" s="16">
        <f t="shared" si="3"/>
        <v>5.1799999999999962</v>
      </c>
      <c r="B91" s="11" t="s">
        <v>19</v>
      </c>
      <c r="C91" s="9" t="s">
        <v>5</v>
      </c>
      <c r="D91" s="9">
        <v>1</v>
      </c>
      <c r="E91" s="9">
        <v>10</v>
      </c>
      <c r="F91" s="4"/>
      <c r="G91" s="4"/>
      <c r="H91" s="4"/>
      <c r="I91" s="4"/>
    </row>
    <row r="92" spans="1:9" ht="24" x14ac:dyDescent="0.35">
      <c r="A92" s="16">
        <f t="shared" si="3"/>
        <v>5.1899999999999959</v>
      </c>
      <c r="B92" s="11" t="s">
        <v>64</v>
      </c>
      <c r="C92" s="9" t="s">
        <v>5</v>
      </c>
      <c r="D92" s="9">
        <v>1</v>
      </c>
      <c r="E92" s="9">
        <v>10</v>
      </c>
      <c r="F92" s="4"/>
      <c r="G92" s="4"/>
      <c r="H92" s="4"/>
      <c r="I92" s="4"/>
    </row>
    <row r="93" spans="1:9" x14ac:dyDescent="0.35">
      <c r="A93" s="16">
        <f t="shared" si="3"/>
        <v>5.1999999999999957</v>
      </c>
      <c r="B93" s="8" t="s">
        <v>57</v>
      </c>
      <c r="C93" s="9" t="s">
        <v>5</v>
      </c>
      <c r="D93" s="9">
        <v>6</v>
      </c>
      <c r="E93" s="9">
        <v>60</v>
      </c>
      <c r="F93" s="4"/>
      <c r="G93" s="4"/>
      <c r="H93" s="4"/>
      <c r="I93" s="4"/>
    </row>
    <row r="94" spans="1:9" x14ac:dyDescent="0.35">
      <c r="A94" s="16">
        <f t="shared" si="3"/>
        <v>5.2099999999999955</v>
      </c>
      <c r="B94" s="8" t="s">
        <v>58</v>
      </c>
      <c r="C94" s="9" t="s">
        <v>10</v>
      </c>
      <c r="D94" s="9">
        <v>0.2</v>
      </c>
      <c r="E94" s="9">
        <v>2</v>
      </c>
      <c r="F94" s="4"/>
      <c r="G94" s="4"/>
      <c r="H94" s="4"/>
      <c r="I94" s="4"/>
    </row>
    <row r="95" spans="1:9" ht="15" customHeight="1" x14ac:dyDescent="0.35">
      <c r="A95" s="25">
        <v>6</v>
      </c>
      <c r="B95" s="26" t="s">
        <v>65</v>
      </c>
      <c r="C95" s="27"/>
      <c r="D95" s="27"/>
      <c r="E95" s="27"/>
      <c r="F95" s="27"/>
      <c r="G95" s="27"/>
      <c r="H95" s="27"/>
      <c r="I95" s="28"/>
    </row>
    <row r="96" spans="1:9" x14ac:dyDescent="0.35">
      <c r="A96" s="16">
        <v>6.01</v>
      </c>
      <c r="B96" s="8" t="s">
        <v>66</v>
      </c>
      <c r="C96" s="9" t="s">
        <v>10</v>
      </c>
      <c r="D96" s="6"/>
      <c r="E96" s="9">
        <v>710</v>
      </c>
      <c r="F96" s="4"/>
      <c r="G96" s="4"/>
      <c r="H96" s="4"/>
      <c r="I96" s="4"/>
    </row>
    <row r="97" spans="1:9" x14ac:dyDescent="0.35">
      <c r="A97" s="16">
        <f t="shared" ref="A97:A108" si="4">A96+0.01</f>
        <v>6.02</v>
      </c>
      <c r="B97" s="8" t="s">
        <v>67</v>
      </c>
      <c r="C97" s="9" t="s">
        <v>10</v>
      </c>
      <c r="D97" s="6"/>
      <c r="E97" s="9">
        <v>200</v>
      </c>
      <c r="F97" s="4"/>
      <c r="G97" s="4"/>
      <c r="H97" s="4"/>
      <c r="I97" s="4"/>
    </row>
    <row r="98" spans="1:9" x14ac:dyDescent="0.35">
      <c r="A98" s="16">
        <f t="shared" si="4"/>
        <v>6.0299999999999994</v>
      </c>
      <c r="B98" s="8" t="s">
        <v>68</v>
      </c>
      <c r="C98" s="9" t="s">
        <v>5</v>
      </c>
      <c r="D98" s="6"/>
      <c r="E98" s="9">
        <v>4</v>
      </c>
      <c r="F98" s="4"/>
      <c r="G98" s="4"/>
      <c r="H98" s="4"/>
      <c r="I98" s="4"/>
    </row>
    <row r="99" spans="1:9" x14ac:dyDescent="0.35">
      <c r="A99" s="16">
        <f t="shared" si="4"/>
        <v>6.0399999999999991</v>
      </c>
      <c r="B99" s="8" t="s">
        <v>69</v>
      </c>
      <c r="C99" s="9" t="s">
        <v>5</v>
      </c>
      <c r="D99" s="6"/>
      <c r="E99" s="9">
        <v>4</v>
      </c>
      <c r="F99" s="4"/>
      <c r="G99" s="4"/>
      <c r="H99" s="4"/>
      <c r="I99" s="4"/>
    </row>
    <row r="100" spans="1:9" x14ac:dyDescent="0.35">
      <c r="A100" s="16">
        <f t="shared" si="4"/>
        <v>6.0499999999999989</v>
      </c>
      <c r="B100" s="8" t="s">
        <v>70</v>
      </c>
      <c r="C100" s="9" t="s">
        <v>5</v>
      </c>
      <c r="D100" s="6"/>
      <c r="E100" s="9">
        <v>8</v>
      </c>
      <c r="F100" s="4"/>
      <c r="G100" s="4"/>
      <c r="H100" s="4"/>
      <c r="I100" s="4"/>
    </row>
    <row r="101" spans="1:9" ht="24" x14ac:dyDescent="0.35">
      <c r="A101" s="16">
        <f t="shared" si="4"/>
        <v>6.0599999999999987</v>
      </c>
      <c r="B101" s="8" t="s">
        <v>71</v>
      </c>
      <c r="C101" s="9" t="s">
        <v>41</v>
      </c>
      <c r="D101" s="6"/>
      <c r="E101" s="7">
        <v>10000</v>
      </c>
      <c r="F101" s="4"/>
      <c r="G101" s="4"/>
      <c r="H101" s="4"/>
      <c r="I101" s="4"/>
    </row>
    <row r="102" spans="1:9" x14ac:dyDescent="0.35">
      <c r="A102" s="16">
        <f t="shared" si="4"/>
        <v>6.0699999999999985</v>
      </c>
      <c r="B102" s="8" t="s">
        <v>72</v>
      </c>
      <c r="C102" s="9" t="s">
        <v>5</v>
      </c>
      <c r="D102" s="6"/>
      <c r="E102" s="9">
        <v>4</v>
      </c>
      <c r="F102" s="4"/>
      <c r="G102" s="4"/>
      <c r="H102" s="4"/>
      <c r="I102" s="4"/>
    </row>
    <row r="103" spans="1:9" x14ac:dyDescent="0.35">
      <c r="A103" s="16">
        <f t="shared" si="4"/>
        <v>6.0799999999999983</v>
      </c>
      <c r="B103" s="8" t="s">
        <v>73</v>
      </c>
      <c r="C103" s="9" t="s">
        <v>5</v>
      </c>
      <c r="D103" s="6"/>
      <c r="E103" s="9">
        <v>8</v>
      </c>
      <c r="F103" s="4"/>
      <c r="G103" s="4"/>
      <c r="H103" s="4"/>
      <c r="I103" s="4"/>
    </row>
    <row r="104" spans="1:9" x14ac:dyDescent="0.35">
      <c r="A104" s="16">
        <f t="shared" si="4"/>
        <v>6.0899999999999981</v>
      </c>
      <c r="B104" s="8" t="s">
        <v>74</v>
      </c>
      <c r="C104" s="9" t="s">
        <v>5</v>
      </c>
      <c r="D104" s="6"/>
      <c r="E104" s="9">
        <v>8</v>
      </c>
      <c r="F104" s="4"/>
      <c r="G104" s="4"/>
      <c r="H104" s="4"/>
      <c r="I104" s="4"/>
    </row>
    <row r="105" spans="1:9" x14ac:dyDescent="0.35">
      <c r="A105" s="16">
        <f t="shared" si="4"/>
        <v>6.0999999999999979</v>
      </c>
      <c r="B105" s="14" t="s">
        <v>144</v>
      </c>
      <c r="C105" s="5" t="s">
        <v>41</v>
      </c>
      <c r="D105" s="6"/>
      <c r="E105" s="7">
        <v>2500</v>
      </c>
      <c r="F105" s="4"/>
      <c r="G105" s="4"/>
      <c r="H105" s="4"/>
      <c r="I105" s="4"/>
    </row>
    <row r="106" spans="1:9" ht="24" x14ac:dyDescent="0.35">
      <c r="A106" s="16">
        <f t="shared" si="4"/>
        <v>6.1099999999999977</v>
      </c>
      <c r="B106" s="14" t="s">
        <v>145</v>
      </c>
      <c r="C106" s="5" t="s">
        <v>5</v>
      </c>
      <c r="D106" s="6"/>
      <c r="E106" s="7">
        <v>40</v>
      </c>
      <c r="F106" s="4"/>
      <c r="G106" s="4"/>
      <c r="H106" s="4"/>
      <c r="I106" s="4"/>
    </row>
    <row r="107" spans="1:9" ht="24" x14ac:dyDescent="0.35">
      <c r="A107" s="16">
        <f t="shared" si="4"/>
        <v>6.1199999999999974</v>
      </c>
      <c r="B107" s="14" t="s">
        <v>146</v>
      </c>
      <c r="C107" s="5" t="s">
        <v>5</v>
      </c>
      <c r="D107" s="6"/>
      <c r="E107" s="7">
        <v>10</v>
      </c>
      <c r="F107" s="4"/>
      <c r="G107" s="4"/>
      <c r="H107" s="4"/>
      <c r="I107" s="4"/>
    </row>
    <row r="108" spans="1:9" x14ac:dyDescent="0.35">
      <c r="A108" s="16">
        <f t="shared" si="4"/>
        <v>6.1299999999999972</v>
      </c>
      <c r="B108" s="14" t="s">
        <v>147</v>
      </c>
      <c r="C108" s="5" t="s">
        <v>5</v>
      </c>
      <c r="D108" s="6"/>
      <c r="E108" s="7">
        <v>20</v>
      </c>
      <c r="F108" s="4"/>
      <c r="G108" s="4"/>
      <c r="H108" s="4"/>
      <c r="I108" s="4"/>
    </row>
    <row r="109" spans="1:9" ht="15" customHeight="1" x14ac:dyDescent="0.35">
      <c r="A109" s="25">
        <v>7</v>
      </c>
      <c r="B109" s="26" t="s">
        <v>75</v>
      </c>
      <c r="C109" s="27"/>
      <c r="D109" s="27"/>
      <c r="E109" s="27"/>
      <c r="F109" s="27"/>
      <c r="G109" s="27"/>
      <c r="H109" s="27"/>
      <c r="I109" s="28"/>
    </row>
    <row r="110" spans="1:9" ht="24" x14ac:dyDescent="0.35">
      <c r="A110" s="16">
        <v>7.01</v>
      </c>
      <c r="B110" s="8" t="s">
        <v>76</v>
      </c>
      <c r="C110" s="9" t="s">
        <v>32</v>
      </c>
      <c r="D110" s="10"/>
      <c r="E110" s="9">
        <v>4</v>
      </c>
      <c r="F110" s="4"/>
      <c r="G110" s="4"/>
      <c r="H110" s="4"/>
      <c r="I110" s="4"/>
    </row>
    <row r="111" spans="1:9" x14ac:dyDescent="0.35">
      <c r="A111" s="16">
        <f t="shared" ref="A111:A142" si="5">A110+0.01</f>
        <v>7.02</v>
      </c>
      <c r="B111" s="8" t="s">
        <v>77</v>
      </c>
      <c r="C111" s="9" t="s">
        <v>41</v>
      </c>
      <c r="D111" s="10"/>
      <c r="E111" s="9">
        <v>100</v>
      </c>
      <c r="F111" s="4"/>
      <c r="G111" s="4"/>
      <c r="H111" s="4"/>
      <c r="I111" s="4"/>
    </row>
    <row r="112" spans="1:9" x14ac:dyDescent="0.35">
      <c r="A112" s="16">
        <f t="shared" si="5"/>
        <v>7.0299999999999994</v>
      </c>
      <c r="B112" s="8" t="s">
        <v>78</v>
      </c>
      <c r="C112" s="9" t="s">
        <v>5</v>
      </c>
      <c r="D112" s="10"/>
      <c r="E112" s="9">
        <v>1</v>
      </c>
      <c r="F112" s="4"/>
      <c r="G112" s="4"/>
      <c r="H112" s="4"/>
      <c r="I112" s="4"/>
    </row>
    <row r="113" spans="1:9" ht="24" x14ac:dyDescent="0.35">
      <c r="A113" s="16">
        <f t="shared" si="5"/>
        <v>7.0399999999999991</v>
      </c>
      <c r="B113" s="8" t="s">
        <v>79</v>
      </c>
      <c r="C113" s="9" t="s">
        <v>80</v>
      </c>
      <c r="D113" s="10"/>
      <c r="E113" s="9">
        <v>1</v>
      </c>
      <c r="F113" s="4"/>
      <c r="G113" s="4"/>
      <c r="H113" s="4"/>
      <c r="I113" s="4"/>
    </row>
    <row r="114" spans="1:9" ht="24" x14ac:dyDescent="0.35">
      <c r="A114" s="16">
        <f t="shared" si="5"/>
        <v>7.0499999999999989</v>
      </c>
      <c r="B114" s="8" t="s">
        <v>81</v>
      </c>
      <c r="C114" s="9" t="s">
        <v>80</v>
      </c>
      <c r="D114" s="10"/>
      <c r="E114" s="9">
        <v>1</v>
      </c>
      <c r="F114" s="4"/>
      <c r="G114" s="4"/>
      <c r="H114" s="4"/>
      <c r="I114" s="4"/>
    </row>
    <row r="115" spans="1:9" x14ac:dyDescent="0.35">
      <c r="A115" s="16">
        <f t="shared" si="5"/>
        <v>7.0599999999999987</v>
      </c>
      <c r="B115" s="8" t="s">
        <v>82</v>
      </c>
      <c r="C115" s="9" t="s">
        <v>80</v>
      </c>
      <c r="D115" s="10"/>
      <c r="E115" s="9">
        <v>4</v>
      </c>
      <c r="F115" s="4"/>
      <c r="G115" s="4"/>
      <c r="H115" s="4"/>
      <c r="I115" s="4"/>
    </row>
    <row r="116" spans="1:9" x14ac:dyDescent="0.35">
      <c r="A116" s="16">
        <f t="shared" si="5"/>
        <v>7.0699999999999985</v>
      </c>
      <c r="B116" s="8" t="s">
        <v>83</v>
      </c>
      <c r="C116" s="9" t="s">
        <v>80</v>
      </c>
      <c r="D116" s="10"/>
      <c r="E116" s="9">
        <v>1</v>
      </c>
      <c r="F116" s="4"/>
      <c r="G116" s="4"/>
      <c r="H116" s="4"/>
      <c r="I116" s="4"/>
    </row>
    <row r="117" spans="1:9" x14ac:dyDescent="0.35">
      <c r="A117" s="16">
        <f t="shared" si="5"/>
        <v>7.0799999999999983</v>
      </c>
      <c r="B117" s="8" t="s">
        <v>84</v>
      </c>
      <c r="C117" s="9" t="s">
        <v>80</v>
      </c>
      <c r="D117" s="10"/>
      <c r="E117" s="9">
        <v>1</v>
      </c>
      <c r="F117" s="4"/>
      <c r="G117" s="4"/>
      <c r="H117" s="4"/>
      <c r="I117" s="4"/>
    </row>
    <row r="118" spans="1:9" x14ac:dyDescent="0.35">
      <c r="A118" s="16">
        <f t="shared" si="5"/>
        <v>7.0899999999999981</v>
      </c>
      <c r="B118" s="8" t="s">
        <v>85</v>
      </c>
      <c r="C118" s="9" t="s">
        <v>80</v>
      </c>
      <c r="D118" s="10"/>
      <c r="E118" s="9">
        <v>1</v>
      </c>
      <c r="F118" s="4"/>
      <c r="G118" s="4"/>
      <c r="H118" s="4"/>
      <c r="I118" s="4"/>
    </row>
    <row r="119" spans="1:9" x14ac:dyDescent="0.35">
      <c r="A119" s="16">
        <f t="shared" si="5"/>
        <v>7.0999999999999979</v>
      </c>
      <c r="B119" s="8" t="s">
        <v>86</v>
      </c>
      <c r="C119" s="9" t="s">
        <v>80</v>
      </c>
      <c r="D119" s="10"/>
      <c r="E119" s="9">
        <v>1</v>
      </c>
      <c r="F119" s="4"/>
      <c r="G119" s="4"/>
      <c r="H119" s="4"/>
      <c r="I119" s="4"/>
    </row>
    <row r="120" spans="1:9" x14ac:dyDescent="0.35">
      <c r="A120" s="16">
        <f t="shared" si="5"/>
        <v>7.1099999999999977</v>
      </c>
      <c r="B120" s="8" t="s">
        <v>87</v>
      </c>
      <c r="C120" s="9" t="s">
        <v>80</v>
      </c>
      <c r="D120" s="10"/>
      <c r="E120" s="9">
        <v>1</v>
      </c>
      <c r="F120" s="4"/>
      <c r="G120" s="4"/>
      <c r="H120" s="4"/>
      <c r="I120" s="4"/>
    </row>
    <row r="121" spans="1:9" x14ac:dyDescent="0.35">
      <c r="A121" s="16">
        <f t="shared" si="5"/>
        <v>7.1199999999999974</v>
      </c>
      <c r="B121" s="8" t="s">
        <v>88</v>
      </c>
      <c r="C121" s="9" t="s">
        <v>80</v>
      </c>
      <c r="D121" s="10"/>
      <c r="E121" s="9">
        <v>4</v>
      </c>
      <c r="F121" s="4"/>
      <c r="G121" s="4"/>
      <c r="H121" s="4"/>
      <c r="I121" s="4"/>
    </row>
    <row r="122" spans="1:9" x14ac:dyDescent="0.35">
      <c r="A122" s="16">
        <f t="shared" si="5"/>
        <v>7.1299999999999972</v>
      </c>
      <c r="B122" s="8" t="s">
        <v>89</v>
      </c>
      <c r="C122" s="9" t="s">
        <v>80</v>
      </c>
      <c r="D122" s="10"/>
      <c r="E122" s="9">
        <v>2</v>
      </c>
      <c r="F122" s="4"/>
      <c r="G122" s="4"/>
      <c r="H122" s="4"/>
      <c r="I122" s="4"/>
    </row>
    <row r="123" spans="1:9" x14ac:dyDescent="0.35">
      <c r="A123" s="16">
        <f t="shared" si="5"/>
        <v>7.139999999999997</v>
      </c>
      <c r="B123" s="8" t="s">
        <v>90</v>
      </c>
      <c r="C123" s="9" t="s">
        <v>80</v>
      </c>
      <c r="D123" s="10"/>
      <c r="E123" s="9">
        <v>2</v>
      </c>
      <c r="F123" s="4"/>
      <c r="G123" s="4"/>
      <c r="H123" s="4"/>
      <c r="I123" s="4"/>
    </row>
    <row r="124" spans="1:9" x14ac:dyDescent="0.35">
      <c r="A124" s="16">
        <f t="shared" si="5"/>
        <v>7.1499999999999968</v>
      </c>
      <c r="B124" s="8" t="s">
        <v>91</v>
      </c>
      <c r="C124" s="9" t="s">
        <v>80</v>
      </c>
      <c r="D124" s="10"/>
      <c r="E124" s="9">
        <v>2</v>
      </c>
      <c r="F124" s="4"/>
      <c r="G124" s="4"/>
      <c r="H124" s="4"/>
      <c r="I124" s="4"/>
    </row>
    <row r="125" spans="1:9" x14ac:dyDescent="0.35">
      <c r="A125" s="16">
        <f t="shared" si="5"/>
        <v>7.1599999999999966</v>
      </c>
      <c r="B125" s="8" t="s">
        <v>92</v>
      </c>
      <c r="C125" s="9" t="s">
        <v>32</v>
      </c>
      <c r="D125" s="10"/>
      <c r="E125" s="9">
        <v>1</v>
      </c>
      <c r="F125" s="4"/>
      <c r="G125" s="4"/>
      <c r="H125" s="4"/>
      <c r="I125" s="4"/>
    </row>
    <row r="126" spans="1:9" x14ac:dyDescent="0.35">
      <c r="A126" s="16">
        <f t="shared" si="5"/>
        <v>7.1699999999999964</v>
      </c>
      <c r="B126" s="8" t="s">
        <v>93</v>
      </c>
      <c r="C126" s="9" t="s">
        <v>32</v>
      </c>
      <c r="D126" s="10"/>
      <c r="E126" s="9">
        <v>1</v>
      </c>
      <c r="F126" s="4"/>
      <c r="G126" s="4"/>
      <c r="H126" s="4"/>
      <c r="I126" s="4"/>
    </row>
    <row r="127" spans="1:9" x14ac:dyDescent="0.35">
      <c r="A127" s="16">
        <f t="shared" si="5"/>
        <v>7.1799999999999962</v>
      </c>
      <c r="B127" s="8" t="s">
        <v>94</v>
      </c>
      <c r="C127" s="9" t="s">
        <v>80</v>
      </c>
      <c r="D127" s="10"/>
      <c r="E127" s="9">
        <v>2</v>
      </c>
      <c r="F127" s="4"/>
      <c r="G127" s="4"/>
      <c r="H127" s="4"/>
      <c r="I127" s="4"/>
    </row>
    <row r="128" spans="1:9" x14ac:dyDescent="0.35">
      <c r="A128" s="16">
        <f t="shared" si="5"/>
        <v>7.1899999999999959</v>
      </c>
      <c r="B128" s="8" t="s">
        <v>95</v>
      </c>
      <c r="C128" s="9" t="s">
        <v>32</v>
      </c>
      <c r="D128" s="10"/>
      <c r="E128" s="9">
        <v>1</v>
      </c>
      <c r="F128" s="4"/>
      <c r="G128" s="4"/>
      <c r="H128" s="4"/>
      <c r="I128" s="4"/>
    </row>
    <row r="129" spans="1:9" x14ac:dyDescent="0.35">
      <c r="A129" s="16">
        <f t="shared" si="5"/>
        <v>7.1999999999999957</v>
      </c>
      <c r="B129" s="8" t="s">
        <v>96</v>
      </c>
      <c r="C129" s="9" t="s">
        <v>32</v>
      </c>
      <c r="D129" s="10"/>
      <c r="E129" s="9">
        <v>1</v>
      </c>
      <c r="F129" s="4"/>
      <c r="G129" s="4"/>
      <c r="H129" s="4"/>
      <c r="I129" s="4"/>
    </row>
    <row r="130" spans="1:9" x14ac:dyDescent="0.35">
      <c r="A130" s="16">
        <f t="shared" si="5"/>
        <v>7.2099999999999955</v>
      </c>
      <c r="B130" s="8" t="s">
        <v>97</v>
      </c>
      <c r="C130" s="9" t="s">
        <v>32</v>
      </c>
      <c r="D130" s="10"/>
      <c r="E130" s="9">
        <v>1</v>
      </c>
      <c r="F130" s="4"/>
      <c r="G130" s="4"/>
      <c r="H130" s="4"/>
      <c r="I130" s="4"/>
    </row>
    <row r="131" spans="1:9" x14ac:dyDescent="0.35">
      <c r="A131" s="16">
        <f t="shared" si="5"/>
        <v>7.2199999999999953</v>
      </c>
      <c r="B131" s="8" t="s">
        <v>98</v>
      </c>
      <c r="C131" s="9" t="s">
        <v>80</v>
      </c>
      <c r="D131" s="10"/>
      <c r="E131" s="9">
        <v>1</v>
      </c>
      <c r="F131" s="4"/>
      <c r="G131" s="4"/>
      <c r="H131" s="4"/>
      <c r="I131" s="4"/>
    </row>
    <row r="132" spans="1:9" x14ac:dyDescent="0.35">
      <c r="A132" s="16">
        <f t="shared" si="5"/>
        <v>7.2299999999999951</v>
      </c>
      <c r="B132" s="8" t="s">
        <v>99</v>
      </c>
      <c r="C132" s="9" t="s">
        <v>80</v>
      </c>
      <c r="D132" s="10"/>
      <c r="E132" s="9">
        <v>2</v>
      </c>
      <c r="F132" s="4"/>
      <c r="G132" s="4"/>
      <c r="H132" s="4"/>
      <c r="I132" s="4"/>
    </row>
    <row r="133" spans="1:9" x14ac:dyDescent="0.35">
      <c r="A133" s="16">
        <f t="shared" si="5"/>
        <v>7.2399999999999949</v>
      </c>
      <c r="B133" s="8" t="s">
        <v>100</v>
      </c>
      <c r="C133" s="9" t="s">
        <v>80</v>
      </c>
      <c r="D133" s="10"/>
      <c r="E133" s="9">
        <v>10</v>
      </c>
      <c r="F133" s="4"/>
      <c r="G133" s="4"/>
      <c r="H133" s="4"/>
      <c r="I133" s="4"/>
    </row>
    <row r="134" spans="1:9" x14ac:dyDescent="0.35">
      <c r="A134" s="16">
        <f t="shared" si="5"/>
        <v>7.2499999999999947</v>
      </c>
      <c r="B134" s="8" t="s">
        <v>101</v>
      </c>
      <c r="C134" s="9" t="s">
        <v>80</v>
      </c>
      <c r="D134" s="10"/>
      <c r="E134" s="9">
        <v>2</v>
      </c>
      <c r="F134" s="4"/>
      <c r="G134" s="4"/>
      <c r="H134" s="4"/>
      <c r="I134" s="4"/>
    </row>
    <row r="135" spans="1:9" x14ac:dyDescent="0.35">
      <c r="A135" s="16">
        <f t="shared" si="5"/>
        <v>7.2599999999999945</v>
      </c>
      <c r="B135" s="8" t="s">
        <v>102</v>
      </c>
      <c r="C135" s="9" t="s">
        <v>80</v>
      </c>
      <c r="D135" s="10"/>
      <c r="E135" s="9">
        <v>2</v>
      </c>
      <c r="F135" s="4"/>
      <c r="G135" s="4"/>
      <c r="H135" s="4"/>
      <c r="I135" s="4"/>
    </row>
    <row r="136" spans="1:9" ht="24" x14ac:dyDescent="0.35">
      <c r="A136" s="16">
        <f t="shared" si="5"/>
        <v>7.2699999999999942</v>
      </c>
      <c r="B136" s="8" t="s">
        <v>103</v>
      </c>
      <c r="C136" s="9" t="s">
        <v>32</v>
      </c>
      <c r="D136" s="10"/>
      <c r="E136" s="9">
        <v>1</v>
      </c>
      <c r="F136" s="4"/>
      <c r="G136" s="4"/>
      <c r="H136" s="4"/>
      <c r="I136" s="4"/>
    </row>
    <row r="137" spans="1:9" x14ac:dyDescent="0.35">
      <c r="A137" s="16">
        <f t="shared" si="5"/>
        <v>7.279999999999994</v>
      </c>
      <c r="B137" s="8" t="s">
        <v>104</v>
      </c>
      <c r="C137" s="9" t="s">
        <v>32</v>
      </c>
      <c r="D137" s="10"/>
      <c r="E137" s="9">
        <v>1</v>
      </c>
      <c r="F137" s="4"/>
      <c r="G137" s="4"/>
      <c r="H137" s="4"/>
      <c r="I137" s="4"/>
    </row>
    <row r="138" spans="1:9" x14ac:dyDescent="0.35">
      <c r="A138" s="16">
        <f t="shared" si="5"/>
        <v>7.2899999999999938</v>
      </c>
      <c r="B138" s="8" t="s">
        <v>105</v>
      </c>
      <c r="C138" s="9" t="s">
        <v>80</v>
      </c>
      <c r="D138" s="10"/>
      <c r="E138" s="9">
        <v>1</v>
      </c>
      <c r="F138" s="4"/>
      <c r="G138" s="4"/>
      <c r="H138" s="4"/>
      <c r="I138" s="4"/>
    </row>
    <row r="139" spans="1:9" x14ac:dyDescent="0.35">
      <c r="A139" s="16">
        <f t="shared" si="5"/>
        <v>7.2999999999999936</v>
      </c>
      <c r="B139" s="8" t="s">
        <v>106</v>
      </c>
      <c r="C139" s="9" t="s">
        <v>80</v>
      </c>
      <c r="D139" s="10"/>
      <c r="E139" s="9">
        <v>2</v>
      </c>
      <c r="F139" s="4"/>
      <c r="G139" s="4"/>
      <c r="H139" s="4"/>
      <c r="I139" s="4"/>
    </row>
    <row r="140" spans="1:9" x14ac:dyDescent="0.35">
      <c r="A140" s="16">
        <f t="shared" si="5"/>
        <v>7.3099999999999934</v>
      </c>
      <c r="B140" s="8" t="s">
        <v>107</v>
      </c>
      <c r="C140" s="9" t="s">
        <v>80</v>
      </c>
      <c r="D140" s="10"/>
      <c r="E140" s="9">
        <v>2</v>
      </c>
      <c r="F140" s="4"/>
      <c r="G140" s="4"/>
      <c r="H140" s="4"/>
      <c r="I140" s="4"/>
    </row>
    <row r="141" spans="1:9" x14ac:dyDescent="0.35">
      <c r="A141" s="16">
        <f t="shared" si="5"/>
        <v>7.3199999999999932</v>
      </c>
      <c r="B141" s="8" t="s">
        <v>108</v>
      </c>
      <c r="C141" s="9" t="s">
        <v>80</v>
      </c>
      <c r="D141" s="10"/>
      <c r="E141" s="9">
        <v>1</v>
      </c>
      <c r="F141" s="4"/>
      <c r="G141" s="4"/>
      <c r="H141" s="4"/>
      <c r="I141" s="4"/>
    </row>
    <row r="142" spans="1:9" x14ac:dyDescent="0.35">
      <c r="A142" s="16">
        <f t="shared" si="5"/>
        <v>7.329999999999993</v>
      </c>
      <c r="B142" s="8" t="s">
        <v>109</v>
      </c>
      <c r="C142" s="9" t="s">
        <v>80</v>
      </c>
      <c r="D142" s="10"/>
      <c r="E142" s="9">
        <v>1</v>
      </c>
      <c r="F142" s="4"/>
      <c r="G142" s="4"/>
      <c r="H142" s="4"/>
      <c r="I142" s="4"/>
    </row>
    <row r="143" spans="1:9" x14ac:dyDescent="0.35">
      <c r="A143" s="16">
        <f t="shared" ref="A143:A168" si="6">A142+0.01</f>
        <v>7.3399999999999928</v>
      </c>
      <c r="B143" s="8" t="s">
        <v>110</v>
      </c>
      <c r="C143" s="9" t="s">
        <v>80</v>
      </c>
      <c r="D143" s="10"/>
      <c r="E143" s="9">
        <v>1</v>
      </c>
      <c r="F143" s="4"/>
      <c r="G143" s="4"/>
      <c r="H143" s="4"/>
      <c r="I143" s="4"/>
    </row>
    <row r="144" spans="1:9" x14ac:dyDescent="0.35">
      <c r="A144" s="16">
        <f t="shared" si="6"/>
        <v>7.3499999999999925</v>
      </c>
      <c r="B144" s="8" t="s">
        <v>111</v>
      </c>
      <c r="C144" s="9" t="s">
        <v>80</v>
      </c>
      <c r="D144" s="10"/>
      <c r="E144" s="9">
        <v>1</v>
      </c>
      <c r="F144" s="4"/>
      <c r="G144" s="4"/>
      <c r="H144" s="4"/>
      <c r="I144" s="4"/>
    </row>
    <row r="145" spans="1:9" x14ac:dyDescent="0.35">
      <c r="A145" s="16">
        <f t="shared" si="6"/>
        <v>7.3599999999999923</v>
      </c>
      <c r="B145" s="8" t="s">
        <v>112</v>
      </c>
      <c r="C145" s="9" t="s">
        <v>80</v>
      </c>
      <c r="D145" s="10"/>
      <c r="E145" s="9">
        <v>1</v>
      </c>
      <c r="F145" s="4"/>
      <c r="G145" s="4"/>
      <c r="H145" s="4"/>
      <c r="I145" s="4"/>
    </row>
    <row r="146" spans="1:9" x14ac:dyDescent="0.35">
      <c r="A146" s="16">
        <f t="shared" si="6"/>
        <v>7.3699999999999921</v>
      </c>
      <c r="B146" s="8" t="s">
        <v>113</v>
      </c>
      <c r="C146" s="9" t="s">
        <v>80</v>
      </c>
      <c r="D146" s="10"/>
      <c r="E146" s="9">
        <v>1</v>
      </c>
      <c r="F146" s="4"/>
      <c r="G146" s="4"/>
      <c r="H146" s="4"/>
      <c r="I146" s="4"/>
    </row>
    <row r="147" spans="1:9" x14ac:dyDescent="0.35">
      <c r="A147" s="16">
        <f t="shared" si="6"/>
        <v>7.3799999999999919</v>
      </c>
      <c r="B147" s="8" t="s">
        <v>114</v>
      </c>
      <c r="C147" s="9" t="s">
        <v>80</v>
      </c>
      <c r="D147" s="10"/>
      <c r="E147" s="9">
        <v>2</v>
      </c>
      <c r="F147" s="4"/>
      <c r="G147" s="4"/>
      <c r="H147" s="4"/>
      <c r="I147" s="4"/>
    </row>
    <row r="148" spans="1:9" x14ac:dyDescent="0.35">
      <c r="A148" s="16">
        <f t="shared" si="6"/>
        <v>7.3899999999999917</v>
      </c>
      <c r="B148" s="8" t="s">
        <v>115</v>
      </c>
      <c r="C148" s="9" t="s">
        <v>80</v>
      </c>
      <c r="D148" s="10"/>
      <c r="E148" s="9">
        <v>1</v>
      </c>
      <c r="F148" s="4"/>
      <c r="G148" s="4"/>
      <c r="H148" s="4"/>
      <c r="I148" s="4"/>
    </row>
    <row r="149" spans="1:9" x14ac:dyDescent="0.35">
      <c r="A149" s="16">
        <f t="shared" si="6"/>
        <v>7.3999999999999915</v>
      </c>
      <c r="B149" s="8" t="s">
        <v>116</v>
      </c>
      <c r="C149" s="9" t="s">
        <v>80</v>
      </c>
      <c r="D149" s="10"/>
      <c r="E149" s="9">
        <v>1</v>
      </c>
      <c r="F149" s="4"/>
      <c r="G149" s="4"/>
      <c r="H149" s="4"/>
      <c r="I149" s="4"/>
    </row>
    <row r="150" spans="1:9" x14ac:dyDescent="0.35">
      <c r="A150" s="16">
        <f t="shared" si="6"/>
        <v>7.4099999999999913</v>
      </c>
      <c r="B150" s="8" t="s">
        <v>117</v>
      </c>
      <c r="C150" s="9" t="s">
        <v>80</v>
      </c>
      <c r="D150" s="10"/>
      <c r="E150" s="9">
        <v>3</v>
      </c>
      <c r="F150" s="4"/>
      <c r="G150" s="4"/>
      <c r="H150" s="4"/>
      <c r="I150" s="4"/>
    </row>
    <row r="151" spans="1:9" x14ac:dyDescent="0.35">
      <c r="A151" s="16">
        <f t="shared" si="6"/>
        <v>7.419999999999991</v>
      </c>
      <c r="B151" s="8" t="s">
        <v>118</v>
      </c>
      <c r="C151" s="9" t="s">
        <v>80</v>
      </c>
      <c r="D151" s="10"/>
      <c r="E151" s="9">
        <v>4</v>
      </c>
      <c r="F151" s="4"/>
      <c r="G151" s="4"/>
      <c r="H151" s="4"/>
      <c r="I151" s="4"/>
    </row>
    <row r="152" spans="1:9" x14ac:dyDescent="0.35">
      <c r="A152" s="16">
        <f t="shared" si="6"/>
        <v>7.4299999999999908</v>
      </c>
      <c r="B152" s="8" t="s">
        <v>119</v>
      </c>
      <c r="C152" s="9" t="s">
        <v>80</v>
      </c>
      <c r="D152" s="10"/>
      <c r="E152" s="9">
        <v>1</v>
      </c>
      <c r="F152" s="4"/>
      <c r="G152" s="4"/>
      <c r="H152" s="4"/>
      <c r="I152" s="4"/>
    </row>
    <row r="153" spans="1:9" x14ac:dyDescent="0.35">
      <c r="A153" s="16">
        <f t="shared" si="6"/>
        <v>7.4399999999999906</v>
      </c>
      <c r="B153" s="8" t="s">
        <v>120</v>
      </c>
      <c r="C153" s="9" t="s">
        <v>80</v>
      </c>
      <c r="D153" s="10"/>
      <c r="E153" s="9">
        <v>1</v>
      </c>
      <c r="F153" s="4"/>
      <c r="G153" s="4"/>
      <c r="H153" s="4"/>
      <c r="I153" s="4"/>
    </row>
    <row r="154" spans="1:9" x14ac:dyDescent="0.35">
      <c r="A154" s="16">
        <f t="shared" si="6"/>
        <v>7.4499999999999904</v>
      </c>
      <c r="B154" s="8" t="s">
        <v>121</v>
      </c>
      <c r="C154" s="9" t="s">
        <v>80</v>
      </c>
      <c r="D154" s="10"/>
      <c r="E154" s="9">
        <v>1</v>
      </c>
      <c r="F154" s="4"/>
      <c r="G154" s="4"/>
      <c r="H154" s="4"/>
      <c r="I154" s="4"/>
    </row>
    <row r="155" spans="1:9" x14ac:dyDescent="0.35">
      <c r="A155" s="16">
        <f t="shared" si="6"/>
        <v>7.4599999999999902</v>
      </c>
      <c r="B155" s="8" t="s">
        <v>122</v>
      </c>
      <c r="C155" s="9" t="s">
        <v>80</v>
      </c>
      <c r="D155" s="10"/>
      <c r="E155" s="9">
        <v>1</v>
      </c>
      <c r="F155" s="4"/>
      <c r="G155" s="4"/>
      <c r="H155" s="4"/>
      <c r="I155" s="4"/>
    </row>
    <row r="156" spans="1:9" x14ac:dyDescent="0.35">
      <c r="A156" s="16">
        <f t="shared" si="6"/>
        <v>7.46999999999999</v>
      </c>
      <c r="B156" s="8" t="s">
        <v>123</v>
      </c>
      <c r="C156" s="9" t="s">
        <v>80</v>
      </c>
      <c r="D156" s="10"/>
      <c r="E156" s="9">
        <v>10</v>
      </c>
      <c r="F156" s="4"/>
      <c r="G156" s="4"/>
      <c r="H156" s="4"/>
      <c r="I156" s="4"/>
    </row>
    <row r="157" spans="1:9" x14ac:dyDescent="0.35">
      <c r="A157" s="16">
        <f t="shared" si="6"/>
        <v>7.4799999999999898</v>
      </c>
      <c r="B157" s="8" t="s">
        <v>124</v>
      </c>
      <c r="C157" s="9" t="s">
        <v>80</v>
      </c>
      <c r="D157" s="10"/>
      <c r="E157" s="9">
        <v>4</v>
      </c>
      <c r="F157" s="4"/>
      <c r="G157" s="4"/>
      <c r="H157" s="4"/>
      <c r="I157" s="4"/>
    </row>
    <row r="158" spans="1:9" x14ac:dyDescent="0.35">
      <c r="A158" s="16">
        <f t="shared" si="6"/>
        <v>7.4899999999999896</v>
      </c>
      <c r="B158" s="8" t="s">
        <v>125</v>
      </c>
      <c r="C158" s="9" t="s">
        <v>80</v>
      </c>
      <c r="D158" s="10"/>
      <c r="E158" s="9">
        <v>2</v>
      </c>
      <c r="F158" s="4"/>
      <c r="G158" s="4"/>
      <c r="H158" s="4"/>
      <c r="I158" s="4"/>
    </row>
    <row r="159" spans="1:9" x14ac:dyDescent="0.35">
      <c r="A159" s="16">
        <f t="shared" si="6"/>
        <v>7.4999999999999893</v>
      </c>
      <c r="B159" s="8" t="s">
        <v>126</v>
      </c>
      <c r="C159" s="9" t="s">
        <v>80</v>
      </c>
      <c r="D159" s="10"/>
      <c r="E159" s="9">
        <v>1</v>
      </c>
      <c r="F159" s="4"/>
      <c r="G159" s="4"/>
      <c r="H159" s="4"/>
      <c r="I159" s="4"/>
    </row>
    <row r="160" spans="1:9" x14ac:dyDescent="0.35">
      <c r="A160" s="16">
        <f t="shared" si="6"/>
        <v>7.5099999999999891</v>
      </c>
      <c r="B160" s="8" t="s">
        <v>127</v>
      </c>
      <c r="C160" s="9" t="s">
        <v>80</v>
      </c>
      <c r="D160" s="10"/>
      <c r="E160" s="9">
        <v>1</v>
      </c>
      <c r="F160" s="4"/>
      <c r="G160" s="4"/>
      <c r="H160" s="4"/>
      <c r="I160" s="4"/>
    </row>
    <row r="161" spans="1:9" x14ac:dyDescent="0.35">
      <c r="A161" s="16">
        <f t="shared" si="6"/>
        <v>7.5199999999999889</v>
      </c>
      <c r="B161" s="8" t="s">
        <v>128</v>
      </c>
      <c r="C161" s="9" t="s">
        <v>80</v>
      </c>
      <c r="D161" s="10"/>
      <c r="E161" s="9">
        <v>1</v>
      </c>
      <c r="F161" s="4"/>
      <c r="G161" s="4"/>
      <c r="H161" s="4"/>
      <c r="I161" s="4"/>
    </row>
    <row r="162" spans="1:9" x14ac:dyDescent="0.35">
      <c r="A162" s="16">
        <f t="shared" si="6"/>
        <v>7.5299999999999887</v>
      </c>
      <c r="B162" s="8" t="s">
        <v>129</v>
      </c>
      <c r="C162" s="9" t="s">
        <v>80</v>
      </c>
      <c r="D162" s="10"/>
      <c r="E162" s="9">
        <v>1</v>
      </c>
      <c r="F162" s="4"/>
      <c r="G162" s="4"/>
      <c r="H162" s="4"/>
      <c r="I162" s="4"/>
    </row>
    <row r="163" spans="1:9" x14ac:dyDescent="0.35">
      <c r="A163" s="16">
        <f t="shared" si="6"/>
        <v>7.5399999999999885</v>
      </c>
      <c r="B163" s="8" t="s">
        <v>130</v>
      </c>
      <c r="C163" s="9" t="s">
        <v>80</v>
      </c>
      <c r="D163" s="10"/>
      <c r="E163" s="9">
        <v>200</v>
      </c>
      <c r="F163" s="4"/>
      <c r="G163" s="4"/>
      <c r="H163" s="4"/>
      <c r="I163" s="4"/>
    </row>
    <row r="164" spans="1:9" x14ac:dyDescent="0.35">
      <c r="A164" s="16">
        <f t="shared" si="6"/>
        <v>7.5499999999999883</v>
      </c>
      <c r="B164" s="8" t="s">
        <v>131</v>
      </c>
      <c r="C164" s="9" t="s">
        <v>80</v>
      </c>
      <c r="D164" s="10"/>
      <c r="E164" s="9">
        <v>2</v>
      </c>
      <c r="F164" s="4"/>
      <c r="G164" s="4"/>
      <c r="H164" s="4"/>
      <c r="I164" s="4"/>
    </row>
    <row r="165" spans="1:9" x14ac:dyDescent="0.35">
      <c r="A165" s="16">
        <f t="shared" si="6"/>
        <v>7.5599999999999881</v>
      </c>
      <c r="B165" s="8" t="s">
        <v>132</v>
      </c>
      <c r="C165" s="9" t="s">
        <v>133</v>
      </c>
      <c r="D165" s="10"/>
      <c r="E165" s="9">
        <v>4</v>
      </c>
      <c r="F165" s="4"/>
      <c r="G165" s="4"/>
      <c r="H165" s="4"/>
      <c r="I165" s="4"/>
    </row>
    <row r="166" spans="1:9" x14ac:dyDescent="0.35">
      <c r="A166" s="16">
        <f t="shared" si="6"/>
        <v>7.5699999999999878</v>
      </c>
      <c r="B166" s="8" t="s">
        <v>134</v>
      </c>
      <c r="C166" s="9" t="s">
        <v>133</v>
      </c>
      <c r="D166" s="10"/>
      <c r="E166" s="9">
        <v>4</v>
      </c>
      <c r="F166" s="4"/>
      <c r="G166" s="4"/>
      <c r="H166" s="4"/>
      <c r="I166" s="4"/>
    </row>
    <row r="167" spans="1:9" x14ac:dyDescent="0.35">
      <c r="A167" s="16">
        <f t="shared" si="6"/>
        <v>7.5799999999999876</v>
      </c>
      <c r="B167" s="8" t="s">
        <v>135</v>
      </c>
      <c r="C167" s="9" t="s">
        <v>20</v>
      </c>
      <c r="D167" s="10"/>
      <c r="E167" s="9">
        <v>40</v>
      </c>
      <c r="F167" s="4"/>
      <c r="G167" s="4"/>
      <c r="H167" s="4"/>
      <c r="I167" s="4"/>
    </row>
    <row r="168" spans="1:9" x14ac:dyDescent="0.35">
      <c r="A168" s="16">
        <f t="shared" si="6"/>
        <v>7.5899999999999874</v>
      </c>
      <c r="B168" s="8" t="s">
        <v>136</v>
      </c>
      <c r="C168" s="9" t="s">
        <v>20</v>
      </c>
      <c r="D168" s="10"/>
      <c r="E168" s="9">
        <v>40</v>
      </c>
      <c r="F168" s="4"/>
      <c r="G168" s="4"/>
      <c r="H168" s="4"/>
      <c r="I168" s="4"/>
    </row>
    <row r="169" spans="1:9" ht="15" customHeight="1" x14ac:dyDescent="0.35">
      <c r="A169" s="25">
        <v>8</v>
      </c>
      <c r="B169" s="26" t="s">
        <v>137</v>
      </c>
      <c r="C169" s="27"/>
      <c r="D169" s="27"/>
      <c r="E169" s="27"/>
      <c r="F169" s="27"/>
      <c r="G169" s="27"/>
      <c r="H169" s="27"/>
      <c r="I169" s="28"/>
    </row>
    <row r="170" spans="1:9" x14ac:dyDescent="0.35">
      <c r="A170" s="20">
        <v>8.01</v>
      </c>
      <c r="B170" s="19" t="s">
        <v>158</v>
      </c>
      <c r="C170" s="9" t="s">
        <v>5</v>
      </c>
      <c r="D170" s="10"/>
      <c r="E170" s="18">
        <v>4</v>
      </c>
      <c r="F170" s="4"/>
      <c r="G170" s="4"/>
      <c r="H170" s="4"/>
      <c r="I170" s="4"/>
    </row>
    <row r="171" spans="1:9" x14ac:dyDescent="0.35">
      <c r="A171" s="20">
        <f t="shared" ref="A171:A186" si="7">A170+0.01</f>
        <v>8.02</v>
      </c>
      <c r="B171" s="19" t="s">
        <v>159</v>
      </c>
      <c r="C171" s="9" t="s">
        <v>5</v>
      </c>
      <c r="D171" s="10"/>
      <c r="E171" s="9">
        <v>6</v>
      </c>
      <c r="F171" s="4"/>
      <c r="G171" s="4"/>
      <c r="H171" s="4"/>
      <c r="I171" s="4"/>
    </row>
    <row r="172" spans="1:9" ht="24" x14ac:dyDescent="0.35">
      <c r="A172" s="20">
        <f t="shared" si="7"/>
        <v>8.0299999999999994</v>
      </c>
      <c r="B172" s="19" t="s">
        <v>151</v>
      </c>
      <c r="C172" s="9" t="s">
        <v>5</v>
      </c>
      <c r="D172" s="10"/>
      <c r="E172" s="9">
        <v>10</v>
      </c>
      <c r="F172" s="4"/>
      <c r="G172" s="4"/>
      <c r="H172" s="4"/>
      <c r="I172" s="4"/>
    </row>
    <row r="173" spans="1:9" x14ac:dyDescent="0.35">
      <c r="A173" s="20">
        <f>A172+0.01</f>
        <v>8.0399999999999991</v>
      </c>
      <c r="B173" s="19" t="s">
        <v>160</v>
      </c>
      <c r="C173" s="18" t="s">
        <v>5</v>
      </c>
      <c r="D173" s="10"/>
      <c r="E173" s="9">
        <v>4</v>
      </c>
      <c r="F173" s="4"/>
      <c r="G173" s="4"/>
      <c r="H173" s="4"/>
      <c r="I173" s="4"/>
    </row>
    <row r="174" spans="1:9" x14ac:dyDescent="0.35">
      <c r="A174" s="20">
        <f t="shared" si="7"/>
        <v>8.0499999999999989</v>
      </c>
      <c r="B174" s="19" t="s">
        <v>157</v>
      </c>
      <c r="C174" s="18" t="s">
        <v>5</v>
      </c>
      <c r="D174" s="10"/>
      <c r="E174" s="9">
        <v>6</v>
      </c>
      <c r="F174" s="4"/>
      <c r="G174" s="4"/>
      <c r="H174" s="4"/>
      <c r="I174" s="4"/>
    </row>
    <row r="175" spans="1:9" x14ac:dyDescent="0.35">
      <c r="A175" s="20">
        <f t="shared" si="7"/>
        <v>8.0599999999999987</v>
      </c>
      <c r="B175" s="19" t="s">
        <v>138</v>
      </c>
      <c r="C175" s="18" t="s">
        <v>139</v>
      </c>
      <c r="D175" s="10"/>
      <c r="E175" s="9">
        <v>20</v>
      </c>
      <c r="F175" s="4"/>
      <c r="G175" s="4"/>
      <c r="H175" s="4"/>
      <c r="I175" s="4"/>
    </row>
    <row r="176" spans="1:9" ht="24" x14ac:dyDescent="0.35">
      <c r="A176" s="20">
        <f t="shared" si="7"/>
        <v>8.0699999999999985</v>
      </c>
      <c r="B176" s="19" t="s">
        <v>167</v>
      </c>
      <c r="C176" s="18" t="s">
        <v>161</v>
      </c>
      <c r="D176" s="10"/>
      <c r="E176" s="18">
        <v>1</v>
      </c>
      <c r="F176" s="4"/>
      <c r="G176" s="4"/>
      <c r="H176" s="4"/>
      <c r="I176" s="4"/>
    </row>
    <row r="177" spans="1:9" x14ac:dyDescent="0.35">
      <c r="A177" s="20">
        <f t="shared" si="7"/>
        <v>8.0799999999999983</v>
      </c>
      <c r="B177" s="19" t="s">
        <v>162</v>
      </c>
      <c r="C177" s="9" t="s">
        <v>5</v>
      </c>
      <c r="D177" s="10"/>
      <c r="E177" s="9">
        <v>4</v>
      </c>
      <c r="F177" s="4"/>
      <c r="G177" s="4"/>
      <c r="H177" s="4"/>
      <c r="I177" s="4"/>
    </row>
    <row r="178" spans="1:9" x14ac:dyDescent="0.35">
      <c r="A178" s="20">
        <f t="shared" si="7"/>
        <v>8.0899999999999981</v>
      </c>
      <c r="B178" s="19" t="s">
        <v>152</v>
      </c>
      <c r="C178" s="9" t="s">
        <v>5</v>
      </c>
      <c r="D178" s="10"/>
      <c r="E178" s="9">
        <v>4</v>
      </c>
      <c r="F178" s="4"/>
      <c r="G178" s="4"/>
      <c r="H178" s="4"/>
      <c r="I178" s="4"/>
    </row>
    <row r="179" spans="1:9" x14ac:dyDescent="0.35">
      <c r="A179" s="20">
        <f t="shared" si="7"/>
        <v>8.0999999999999979</v>
      </c>
      <c r="B179" s="19" t="s">
        <v>153</v>
      </c>
      <c r="C179" s="9" t="s">
        <v>5</v>
      </c>
      <c r="D179" s="10"/>
      <c r="E179" s="9">
        <v>2</v>
      </c>
      <c r="F179" s="4"/>
      <c r="G179" s="4"/>
      <c r="H179" s="4"/>
      <c r="I179" s="4"/>
    </row>
    <row r="180" spans="1:9" x14ac:dyDescent="0.35">
      <c r="A180" s="20">
        <f t="shared" si="7"/>
        <v>8.1099999999999977</v>
      </c>
      <c r="B180" s="19" t="s">
        <v>154</v>
      </c>
      <c r="C180" s="9" t="s">
        <v>5</v>
      </c>
      <c r="D180" s="10"/>
      <c r="E180" s="9">
        <v>4</v>
      </c>
      <c r="F180" s="4"/>
      <c r="G180" s="4"/>
      <c r="H180" s="4"/>
      <c r="I180" s="4"/>
    </row>
    <row r="181" spans="1:9" x14ac:dyDescent="0.35">
      <c r="A181" s="20">
        <f t="shared" si="7"/>
        <v>8.1199999999999974</v>
      </c>
      <c r="B181" s="19" t="s">
        <v>155</v>
      </c>
      <c r="C181" s="9" t="s">
        <v>5</v>
      </c>
      <c r="D181" s="10"/>
      <c r="E181" s="9">
        <v>4</v>
      </c>
      <c r="F181" s="4"/>
      <c r="G181" s="4"/>
      <c r="H181" s="4"/>
      <c r="I181" s="4"/>
    </row>
    <row r="182" spans="1:9" x14ac:dyDescent="0.35">
      <c r="A182" s="20">
        <f t="shared" si="7"/>
        <v>8.1299999999999972</v>
      </c>
      <c r="B182" s="19" t="s">
        <v>156</v>
      </c>
      <c r="C182" s="9" t="s">
        <v>5</v>
      </c>
      <c r="D182" s="10"/>
      <c r="E182" s="9">
        <v>4</v>
      </c>
      <c r="F182" s="4"/>
      <c r="G182" s="4"/>
      <c r="H182" s="4"/>
      <c r="I182" s="4"/>
    </row>
    <row r="183" spans="1:9" x14ac:dyDescent="0.35">
      <c r="A183" s="20">
        <f t="shared" si="7"/>
        <v>8.139999999999997</v>
      </c>
      <c r="B183" s="19" t="s">
        <v>166</v>
      </c>
      <c r="C183" s="9" t="s">
        <v>5</v>
      </c>
      <c r="D183" s="10"/>
      <c r="E183" s="9">
        <v>2</v>
      </c>
      <c r="F183" s="4"/>
      <c r="G183" s="4"/>
      <c r="H183" s="4"/>
      <c r="I183" s="4"/>
    </row>
    <row r="184" spans="1:9" x14ac:dyDescent="0.35">
      <c r="A184" s="20">
        <f t="shared" si="7"/>
        <v>8.1499999999999968</v>
      </c>
      <c r="B184" s="19" t="s">
        <v>163</v>
      </c>
      <c r="C184" s="9" t="s">
        <v>139</v>
      </c>
      <c r="D184" s="10"/>
      <c r="E184" s="9">
        <v>40</v>
      </c>
      <c r="F184" s="4"/>
      <c r="G184" s="4"/>
      <c r="H184" s="4"/>
      <c r="I184" s="4"/>
    </row>
    <row r="185" spans="1:9" x14ac:dyDescent="0.35">
      <c r="A185" s="20">
        <f t="shared" si="7"/>
        <v>8.1599999999999966</v>
      </c>
      <c r="B185" s="19" t="s">
        <v>164</v>
      </c>
      <c r="C185" s="9" t="s">
        <v>139</v>
      </c>
      <c r="D185" s="10"/>
      <c r="E185" s="9">
        <v>20</v>
      </c>
      <c r="F185" s="4"/>
      <c r="G185" s="4"/>
      <c r="H185" s="4"/>
      <c r="I185" s="4"/>
    </row>
    <row r="186" spans="1:9" x14ac:dyDescent="0.35">
      <c r="A186" s="20">
        <f t="shared" si="7"/>
        <v>8.1699999999999964</v>
      </c>
      <c r="B186" s="19" t="s">
        <v>165</v>
      </c>
      <c r="C186" s="9" t="s">
        <v>139</v>
      </c>
      <c r="D186" s="10"/>
      <c r="E186" s="9">
        <v>40</v>
      </c>
      <c r="F186" s="4"/>
      <c r="G186" s="4"/>
      <c r="H186" s="4"/>
      <c r="I186" s="4"/>
    </row>
    <row r="187" spans="1:9" ht="15" customHeight="1" x14ac:dyDescent="0.35">
      <c r="A187" s="25">
        <v>9</v>
      </c>
      <c r="B187" s="26" t="s">
        <v>141</v>
      </c>
      <c r="C187" s="27"/>
      <c r="D187" s="27"/>
      <c r="E187" s="27"/>
      <c r="F187" s="27"/>
      <c r="G187" s="27"/>
      <c r="H187" s="27"/>
      <c r="I187" s="28"/>
    </row>
    <row r="188" spans="1:9" x14ac:dyDescent="0.35">
      <c r="A188" s="16">
        <v>9.01</v>
      </c>
      <c r="B188" s="8" t="s">
        <v>143</v>
      </c>
      <c r="C188" s="9" t="s">
        <v>142</v>
      </c>
      <c r="D188" s="10"/>
      <c r="E188" s="9">
        <v>1</v>
      </c>
      <c r="F188" s="13"/>
      <c r="G188" s="13"/>
      <c r="H188" s="13"/>
      <c r="I188" s="13"/>
    </row>
    <row r="189" spans="1:9" x14ac:dyDescent="0.35">
      <c r="A189" s="3"/>
    </row>
    <row r="190" spans="1:9" x14ac:dyDescent="0.35">
      <c r="A190" s="3"/>
    </row>
    <row r="191" spans="1:9" x14ac:dyDescent="0.35">
      <c r="A191" s="3"/>
    </row>
  </sheetData>
  <mergeCells count="15">
    <mergeCell ref="B109:I109"/>
    <mergeCell ref="B169:I169"/>
    <mergeCell ref="B187:I187"/>
    <mergeCell ref="B25:I25"/>
    <mergeCell ref="B42:I42"/>
    <mergeCell ref="B47:I47"/>
    <mergeCell ref="B73:I73"/>
    <mergeCell ref="B95:I95"/>
    <mergeCell ref="A3:A4"/>
    <mergeCell ref="B3:B4"/>
    <mergeCell ref="C3:C4"/>
    <mergeCell ref="D3:D4"/>
    <mergeCell ref="E3:E4"/>
    <mergeCell ref="F3:I3"/>
    <mergeCell ref="B5:I5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Tech specs table</vt:lpstr>
      <vt:lpstr>'Tech specs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</dc:creator>
  <cp:lastModifiedBy>Heilala Erenavula</cp:lastModifiedBy>
  <cp:lastPrinted>2022-11-25T01:05:25Z</cp:lastPrinted>
  <dcterms:created xsi:type="dcterms:W3CDTF">2022-10-31T00:26:54Z</dcterms:created>
  <dcterms:modified xsi:type="dcterms:W3CDTF">2022-12-21T01:07:34Z</dcterms:modified>
</cp:coreProperties>
</file>