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ofingaf\OneDrive - SPC\Desktop\SUPA Project\Countries\Palau\3. Rainwater Harvesting\5th Site - Ngatpang Site\"/>
    </mc:Choice>
  </mc:AlternateContent>
  <xr:revisionPtr revIDLastSave="0" documentId="13_ncr:1_{1E9D6D07-45FB-4EC6-8D5A-9CDD58B0C46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terial List" sheetId="3" r:id="rId1"/>
    <sheet name="BoQ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5" l="1"/>
  <c r="F85" i="5"/>
  <c r="F84" i="5"/>
  <c r="F83" i="5"/>
  <c r="F82" i="5"/>
  <c r="F81" i="5"/>
  <c r="F80" i="5"/>
  <c r="F76" i="5"/>
  <c r="F75" i="5"/>
  <c r="F74" i="5"/>
  <c r="F73" i="5"/>
  <c r="F72" i="5"/>
  <c r="F71" i="5"/>
  <c r="F70" i="5"/>
  <c r="F69" i="5"/>
  <c r="F68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5" i="5"/>
  <c r="F44" i="5"/>
  <c r="F43" i="5"/>
  <c r="F42" i="5"/>
  <c r="F41" i="5"/>
  <c r="F40" i="5"/>
  <c r="F36" i="5"/>
  <c r="F35" i="5"/>
  <c r="F34" i="5"/>
  <c r="F33" i="5"/>
  <c r="F32" i="5"/>
  <c r="F31" i="5"/>
  <c r="F30" i="5"/>
  <c r="F26" i="5"/>
  <c r="F25" i="5"/>
  <c r="F24" i="5"/>
  <c r="F23" i="5"/>
  <c r="F22" i="5"/>
  <c r="F21" i="5"/>
  <c r="F20" i="5"/>
  <c r="F19" i="5"/>
  <c r="F15" i="5"/>
  <c r="F11" i="5"/>
  <c r="F10" i="5"/>
  <c r="F9" i="5"/>
  <c r="F8" i="5"/>
  <c r="F7" i="5"/>
  <c r="F6" i="5"/>
  <c r="F82" i="3"/>
  <c r="F83" i="3"/>
  <c r="F85" i="3"/>
  <c r="F42" i="3"/>
  <c r="F49" i="3"/>
  <c r="F62" i="3"/>
  <c r="F63" i="3"/>
  <c r="F59" i="3"/>
  <c r="F58" i="3"/>
  <c r="F56" i="3"/>
  <c r="F57" i="3"/>
  <c r="F53" i="3"/>
  <c r="F54" i="3"/>
  <c r="F55" i="3"/>
  <c r="F52" i="3"/>
  <c r="F36" i="3" l="1"/>
  <c r="F30" i="3"/>
  <c r="F69" i="3"/>
  <c r="F81" i="3"/>
  <c r="F80" i="3"/>
  <c r="F84" i="3"/>
  <c r="F86" i="3"/>
  <c r="F7" i="3" l="1"/>
  <c r="F8" i="3"/>
  <c r="F9" i="3"/>
  <c r="F10" i="3"/>
  <c r="F11" i="3"/>
  <c r="F76" i="3" l="1"/>
  <c r="F75" i="3"/>
  <c r="F74" i="3"/>
  <c r="F73" i="3"/>
  <c r="F72" i="3"/>
  <c r="F71" i="3"/>
  <c r="F70" i="3"/>
  <c r="F68" i="3"/>
  <c r="F64" i="3"/>
  <c r="F61" i="3"/>
  <c r="F60" i="3"/>
  <c r="F51" i="3"/>
  <c r="F50" i="3"/>
  <c r="F45" i="3"/>
  <c r="F44" i="3"/>
  <c r="F43" i="3"/>
  <c r="F41" i="3"/>
  <c r="F40" i="3"/>
  <c r="F35" i="3"/>
  <c r="F34" i="3"/>
  <c r="F33" i="3"/>
  <c r="F32" i="3"/>
  <c r="F31" i="3"/>
  <c r="F26" i="3"/>
  <c r="F25" i="3"/>
  <c r="F24" i="3"/>
  <c r="F23" i="3"/>
  <c r="F22" i="3"/>
  <c r="F21" i="3"/>
  <c r="F20" i="3"/>
  <c r="F19" i="3"/>
  <c r="F15" i="3"/>
  <c r="F6" i="3"/>
</calcChain>
</file>

<file path=xl/sharedStrings.xml><?xml version="1.0" encoding="utf-8"?>
<sst xmlns="http://schemas.openxmlformats.org/spreadsheetml/2006/main" count="276" uniqueCount="87">
  <si>
    <t>CY</t>
  </si>
  <si>
    <t>PCS</t>
  </si>
  <si>
    <t>Pump, Auto Booster (1/2 HP)</t>
  </si>
  <si>
    <t>QUANTITY</t>
  </si>
  <si>
    <t>NO</t>
  </si>
  <si>
    <t>ITEM DESCRIPTIONS</t>
  </si>
  <si>
    <t>TOTAL</t>
  </si>
  <si>
    <t>UNIT</t>
  </si>
  <si>
    <t>PART A: Water Tanks and Accessories</t>
  </si>
  <si>
    <t>No.</t>
  </si>
  <si>
    <t>PIECES</t>
  </si>
  <si>
    <t>a. Integrated ball and seat</t>
  </si>
  <si>
    <t>b. Rapid Release Exit Funnel</t>
  </si>
  <si>
    <t>c. Advance Release Valve</t>
  </si>
  <si>
    <t>Leaf Eater Advance (100mm or 4")</t>
  </si>
  <si>
    <t>Mozzie Stoppa Easy-Clean (90mm or 3.5")</t>
  </si>
  <si>
    <t>Vent Cowl Weatherproof (100mm or 4")</t>
  </si>
  <si>
    <t>Tank Gauge</t>
  </si>
  <si>
    <t>PVC Tank Overflow kit Extra High 90mm, 3.5"</t>
  </si>
  <si>
    <t>PVC Flap Valves Vent Screen (Male, 90mm or 3.5")</t>
  </si>
  <si>
    <t>PART C: Gutters, Downspouts and Fittings</t>
  </si>
  <si>
    <t>Length</t>
  </si>
  <si>
    <t>Bracket for PVC Pipe 100mm or 4" dia.</t>
  </si>
  <si>
    <t>PVC Downspout Bend Shoe</t>
  </si>
  <si>
    <t>PVC Primer 500ml</t>
  </si>
  <si>
    <t xml:space="preserve">Solvent PVC Cement  500ml </t>
  </si>
  <si>
    <t>PART D: PVC Pipe (Transmission, Interconnections and First Flush Device) and Fittings</t>
  </si>
  <si>
    <t>PART E: Plumbing Accessories</t>
  </si>
  <si>
    <t>Elbow, PVC, 100mm x 90deg (4" x 90 deg)</t>
  </si>
  <si>
    <t>Elbow, PVC,90mm x 90deg (3.5" x 90deg)</t>
  </si>
  <si>
    <t>PVC Coupling or Connector Slip type - 100mm or 4"</t>
  </si>
  <si>
    <t>PVC Coupling or Connector Slip type - 90mm or 3.5"</t>
  </si>
  <si>
    <t>PVC Coupling or Connector Slip type -  50mm or 2"</t>
  </si>
  <si>
    <t>PVC Coupling or Connector Slip type - 20mm or 3/4"</t>
  </si>
  <si>
    <t>Teflon Tape 20mm or 3/4"</t>
  </si>
  <si>
    <t>Sheet</t>
  </si>
  <si>
    <t>Ngatpang site</t>
  </si>
  <si>
    <t>For Maintenance purposes</t>
  </si>
  <si>
    <t>2inch or 50mm screw HDPE plug for outlet flange (water tank)</t>
  </si>
  <si>
    <t>PVC Tank Connector or Bulkhead Fitting (2 inch or 50mm)</t>
  </si>
  <si>
    <t>PVC Tank Connector or Bulkhead Fitting (3/4 inch)</t>
  </si>
  <si>
    <t>PVC Tank Overflow kit Extra High 90mm</t>
  </si>
  <si>
    <t>Tank access hole - debris screen fitted with a cover tank Screen to fit tank access opening (Round base)</t>
  </si>
  <si>
    <t>Amount (USD)</t>
  </si>
  <si>
    <t>First Flush Device(300mm dia. Post/Wall) and kit, included but not limited to:</t>
  </si>
  <si>
    <t>Floating Out-take kit for 20mm or 3/4inch tank connector</t>
  </si>
  <si>
    <t>Maelstrom Filter (4inch or 100mm), with wall fixing equipment for dry system</t>
  </si>
  <si>
    <r>
      <t xml:space="preserve">LLDPE food-grade tanks. AS 2070:1999, AS4020:2005, AS/NZ 4766:2006, AS/NZS 4766-2006, ISO 9001-2008  </t>
    </r>
    <r>
      <rPr>
        <b/>
        <sz val="10"/>
        <rFont val="Times New Roman"/>
        <family val="1"/>
      </rPr>
      <t>Plastic Water Tanks</t>
    </r>
    <r>
      <rPr>
        <sz val="10"/>
        <rFont val="Times New Roman"/>
        <family val="1"/>
      </rPr>
      <t xml:space="preserve"> - 1,500 gallons  with maximum height of 2,100mm or 83', maximum diameter of 2,100mm or 83'. All tank accessories must be included with the tanks</t>
    </r>
  </si>
  <si>
    <t>Ready Mix Concrete</t>
  </si>
  <si>
    <t>Concrete Hollow Blocks 6"</t>
  </si>
  <si>
    <t># 4 Rebar</t>
  </si>
  <si>
    <t>Base course</t>
  </si>
  <si>
    <t>Sand for backfilling</t>
  </si>
  <si>
    <t>Bidim Geotextile</t>
  </si>
  <si>
    <t>2" x 2" x 16' Lumber</t>
  </si>
  <si>
    <t>3/8" Plywood (3.93' x 7.86')</t>
  </si>
  <si>
    <t>3" Galvanised Nails</t>
  </si>
  <si>
    <t xml:space="preserve">PART F: Base of Tanks </t>
  </si>
  <si>
    <t>Price / Unit  (USD)</t>
  </si>
  <si>
    <t>Tin Roof GI 10'</t>
  </si>
  <si>
    <t>2"x3"x16' Lumber</t>
  </si>
  <si>
    <t>2-1/2" Galvanised Nail</t>
  </si>
  <si>
    <t>Water Filter</t>
  </si>
  <si>
    <t>PART G: Water Filters,  Booster Pumps, Generators and Housing for the Booster Pumps</t>
  </si>
  <si>
    <t xml:space="preserve">Bracket/Hangers with 3-1.5 inch stainless screws per gutter bracket </t>
  </si>
  <si>
    <t>UPVC Gutter Outlet Round Male 4inch or 100mm</t>
  </si>
  <si>
    <t xml:space="preserve">PVC Downspout - (100mm or 4") 20ft or 6m long lengths </t>
  </si>
  <si>
    <t>PVC Downspout socket equal Tee 4" or 100mm</t>
  </si>
  <si>
    <t>PVC Plain End Pipe for transmission pipe (100mm x 6m or 4" x 20')</t>
  </si>
  <si>
    <t>4" Galvanised Nail</t>
  </si>
  <si>
    <t xml:space="preserve">300mm stormwater pipe (sn4  x 6m) or (sn4 x 20feet) for the First Flush Device  Chamber </t>
  </si>
  <si>
    <t>PVC Plain End Pipe (90mm x 6m or 3.5" x 20') for Overflow outlet</t>
  </si>
  <si>
    <t>PVC Plain End Pipe for tank inter-connections (50mm x 6m or 2" x 20')</t>
  </si>
  <si>
    <t>PVC Pipe  (20mm x 6m or 3/4" x 20')</t>
  </si>
  <si>
    <t>Elbow, PVC, 20mm x 90deg (3/4" x 90deg)</t>
  </si>
  <si>
    <t>PVC Male threaded adaptor Slip 2", for the tank connector</t>
  </si>
  <si>
    <t>PVC Male threaded adaptor Slip 3/4", for the tank connector</t>
  </si>
  <si>
    <t>3/4" Check Valve</t>
  </si>
  <si>
    <t>3/4" Gate Valve</t>
  </si>
  <si>
    <t>Silicon Gun</t>
  </si>
  <si>
    <t>Silicon Tube for plumbing</t>
  </si>
  <si>
    <t>PART B: Appurtenances - First Flush Devices and Leaf Eaters (Rain Head) - Refer to the Attached Rain Harvesting Handbook</t>
  </si>
  <si>
    <t>IB</t>
  </si>
  <si>
    <t>Concrete Screws (2 inch) to mount the 300mm stomwater pipe on post/concrete wall</t>
  </si>
  <si>
    <t>SY</t>
  </si>
  <si>
    <t>Roofing nail with washers</t>
  </si>
  <si>
    <t>Bracket/Hangers with 3-1.5 inch stainless screws per gutter bracket. Bracket to match the Gutter outlet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</si>
</sst>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0" xfId="0" applyFill="1"/>
    <xf numFmtId="0" fontId="2" fillId="0" borderId="2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7"/>
  <sheetViews>
    <sheetView topLeftCell="A42" workbookViewId="0">
      <selection activeCell="N64" sqref="N64"/>
    </sheetView>
  </sheetViews>
  <sheetFormatPr defaultRowHeight="15" x14ac:dyDescent="0.25"/>
  <cols>
    <col min="3" max="3" width="42.5703125" bestFit="1" customWidth="1"/>
    <col min="4" max="4" width="11.28515625" customWidth="1"/>
    <col min="5" max="5" width="12.28515625" customWidth="1"/>
  </cols>
  <sheetData>
    <row r="2" spans="2:9" x14ac:dyDescent="0.25">
      <c r="I2" s="38"/>
    </row>
    <row r="3" spans="2:9" x14ac:dyDescent="0.25">
      <c r="B3" s="5"/>
      <c r="C3" s="6"/>
      <c r="D3" s="68" t="s">
        <v>3</v>
      </c>
      <c r="E3" s="68"/>
      <c r="F3" s="69"/>
      <c r="G3" s="6"/>
    </row>
    <row r="4" spans="2:9" ht="67.5" customHeight="1" x14ac:dyDescent="0.25">
      <c r="B4" s="8" t="s">
        <v>4</v>
      </c>
      <c r="C4" s="9" t="s">
        <v>5</v>
      </c>
      <c r="D4" s="10" t="s">
        <v>36</v>
      </c>
      <c r="E4" s="10" t="s">
        <v>37</v>
      </c>
      <c r="F4" s="10" t="s">
        <v>6</v>
      </c>
      <c r="G4" s="8" t="s">
        <v>7</v>
      </c>
    </row>
    <row r="5" spans="2:9" x14ac:dyDescent="0.25">
      <c r="B5" s="11"/>
      <c r="C5" s="70" t="s">
        <v>8</v>
      </c>
      <c r="D5" s="71"/>
      <c r="E5" s="71"/>
      <c r="F5" s="71"/>
      <c r="G5" s="72"/>
    </row>
    <row r="6" spans="2:9" ht="76.5" x14ac:dyDescent="0.25">
      <c r="B6" s="12">
        <v>1</v>
      </c>
      <c r="C6" s="13" t="s">
        <v>47</v>
      </c>
      <c r="D6" s="14">
        <v>2</v>
      </c>
      <c r="E6" s="14"/>
      <c r="F6" s="15">
        <f t="shared" ref="F6:F11" si="0">SUM(D6:E6)</f>
        <v>2</v>
      </c>
      <c r="G6" s="16" t="s">
        <v>9</v>
      </c>
    </row>
    <row r="7" spans="2:9" ht="25.5" x14ac:dyDescent="0.25">
      <c r="B7" s="17">
        <v>2</v>
      </c>
      <c r="C7" s="3" t="s">
        <v>38</v>
      </c>
      <c r="D7" s="4">
        <v>1</v>
      </c>
      <c r="E7" s="4"/>
      <c r="F7" s="15">
        <f t="shared" si="0"/>
        <v>1</v>
      </c>
      <c r="G7" s="16" t="s">
        <v>10</v>
      </c>
    </row>
    <row r="8" spans="2:9" ht="25.5" x14ac:dyDescent="0.25">
      <c r="B8" s="17">
        <v>3</v>
      </c>
      <c r="C8" s="3" t="s">
        <v>39</v>
      </c>
      <c r="D8" s="4">
        <v>2</v>
      </c>
      <c r="E8" s="4">
        <v>1</v>
      </c>
      <c r="F8" s="15">
        <f t="shared" si="0"/>
        <v>3</v>
      </c>
      <c r="G8" s="16" t="s">
        <v>10</v>
      </c>
    </row>
    <row r="9" spans="2:9" x14ac:dyDescent="0.25">
      <c r="B9" s="17">
        <v>4</v>
      </c>
      <c r="C9" s="3" t="s">
        <v>40</v>
      </c>
      <c r="D9" s="4">
        <v>1</v>
      </c>
      <c r="E9" s="4">
        <v>1</v>
      </c>
      <c r="F9" s="15">
        <f t="shared" si="0"/>
        <v>2</v>
      </c>
      <c r="G9" s="16" t="s">
        <v>10</v>
      </c>
    </row>
    <row r="10" spans="2:9" x14ac:dyDescent="0.25">
      <c r="B10" s="17">
        <v>5</v>
      </c>
      <c r="C10" s="3" t="s">
        <v>41</v>
      </c>
      <c r="D10" s="4">
        <v>1</v>
      </c>
      <c r="E10" s="4">
        <v>1</v>
      </c>
      <c r="F10" s="15">
        <f t="shared" si="0"/>
        <v>2</v>
      </c>
      <c r="G10" s="16" t="s">
        <v>10</v>
      </c>
    </row>
    <row r="11" spans="2:9" ht="25.5" x14ac:dyDescent="0.25">
      <c r="B11" s="17">
        <v>6</v>
      </c>
      <c r="C11" s="3" t="s">
        <v>42</v>
      </c>
      <c r="D11" s="4">
        <v>1</v>
      </c>
      <c r="E11" s="4"/>
      <c r="F11" s="15">
        <f t="shared" si="0"/>
        <v>1</v>
      </c>
      <c r="G11" s="16" t="s">
        <v>10</v>
      </c>
    </row>
    <row r="12" spans="2:9" x14ac:dyDescent="0.25">
      <c r="B12" s="73"/>
      <c r="C12" s="74"/>
      <c r="D12" s="74"/>
      <c r="E12" s="74"/>
      <c r="F12" s="74"/>
      <c r="G12" s="75"/>
    </row>
    <row r="13" spans="2:9" x14ac:dyDescent="0.25">
      <c r="B13" s="76"/>
      <c r="C13" s="77"/>
      <c r="D13" s="77"/>
      <c r="E13" s="77"/>
      <c r="F13" s="77"/>
      <c r="G13" s="78"/>
    </row>
    <row r="14" spans="2:9" ht="27.75" customHeight="1" x14ac:dyDescent="0.25">
      <c r="B14" s="18"/>
      <c r="C14" s="79" t="s">
        <v>81</v>
      </c>
      <c r="D14" s="80"/>
      <c r="E14" s="80"/>
      <c r="F14" s="80"/>
      <c r="G14" s="81"/>
    </row>
    <row r="15" spans="2:9" ht="26.25" x14ac:dyDescent="0.25">
      <c r="B15" s="12">
        <v>1</v>
      </c>
      <c r="C15" s="1" t="s">
        <v>44</v>
      </c>
      <c r="D15" s="2">
        <v>1</v>
      </c>
      <c r="E15" s="2">
        <v>1</v>
      </c>
      <c r="F15" s="12">
        <f>SUM(D15:E15)</f>
        <v>2</v>
      </c>
      <c r="G15" s="16" t="s">
        <v>10</v>
      </c>
    </row>
    <row r="16" spans="2:9" x14ac:dyDescent="0.25">
      <c r="B16" s="12"/>
      <c r="C16" s="1" t="s">
        <v>11</v>
      </c>
      <c r="D16" s="2"/>
      <c r="E16" s="2"/>
      <c r="F16" s="12"/>
      <c r="G16" s="16"/>
    </row>
    <row r="17" spans="2:8" x14ac:dyDescent="0.25">
      <c r="B17" s="12"/>
      <c r="C17" s="1" t="s">
        <v>12</v>
      </c>
      <c r="D17" s="2"/>
      <c r="E17" s="2"/>
      <c r="F17" s="12"/>
      <c r="G17" s="16"/>
    </row>
    <row r="18" spans="2:8" x14ac:dyDescent="0.25">
      <c r="B18" s="12"/>
      <c r="C18" s="1" t="s">
        <v>13</v>
      </c>
      <c r="D18" s="2"/>
      <c r="E18" s="2"/>
      <c r="F18" s="12"/>
      <c r="G18" s="16"/>
    </row>
    <row r="19" spans="2:8" x14ac:dyDescent="0.25">
      <c r="B19" s="12">
        <v>2</v>
      </c>
      <c r="C19" s="1" t="s">
        <v>14</v>
      </c>
      <c r="D19" s="2">
        <v>1</v>
      </c>
      <c r="E19" s="2">
        <v>1</v>
      </c>
      <c r="F19" s="12">
        <f t="shared" ref="F19:F26" si="1">SUM(D19:E19)</f>
        <v>2</v>
      </c>
      <c r="G19" s="16" t="s">
        <v>10</v>
      </c>
    </row>
    <row r="20" spans="2:8" x14ac:dyDescent="0.25">
      <c r="B20" s="12">
        <v>3</v>
      </c>
      <c r="C20" s="3" t="s">
        <v>15</v>
      </c>
      <c r="D20" s="4">
        <v>1</v>
      </c>
      <c r="E20" s="4">
        <v>1</v>
      </c>
      <c r="F20" s="12">
        <f t="shared" si="1"/>
        <v>2</v>
      </c>
      <c r="G20" s="16" t="s">
        <v>10</v>
      </c>
    </row>
    <row r="21" spans="2:8" x14ac:dyDescent="0.25">
      <c r="B21" s="12">
        <v>4</v>
      </c>
      <c r="C21" s="3" t="s">
        <v>16</v>
      </c>
      <c r="D21" s="4">
        <v>1</v>
      </c>
      <c r="E21" s="4">
        <v>1</v>
      </c>
      <c r="F21" s="12">
        <f t="shared" si="1"/>
        <v>2</v>
      </c>
      <c r="G21" s="16" t="s">
        <v>10</v>
      </c>
    </row>
    <row r="22" spans="2:8" x14ac:dyDescent="0.25">
      <c r="B22" s="12">
        <v>5</v>
      </c>
      <c r="C22" s="3" t="s">
        <v>17</v>
      </c>
      <c r="D22" s="4">
        <v>1</v>
      </c>
      <c r="E22" s="4">
        <v>1</v>
      </c>
      <c r="F22" s="12">
        <f t="shared" si="1"/>
        <v>2</v>
      </c>
      <c r="G22" s="16" t="s">
        <v>10</v>
      </c>
    </row>
    <row r="23" spans="2:8" x14ac:dyDescent="0.25">
      <c r="B23" s="12">
        <v>6</v>
      </c>
      <c r="C23" s="3" t="s">
        <v>18</v>
      </c>
      <c r="D23" s="4">
        <v>1</v>
      </c>
      <c r="E23" s="4">
        <v>1</v>
      </c>
      <c r="F23" s="12">
        <f t="shared" si="1"/>
        <v>2</v>
      </c>
      <c r="G23" s="16" t="s">
        <v>10</v>
      </c>
    </row>
    <row r="24" spans="2:8" ht="25.5" x14ac:dyDescent="0.25">
      <c r="B24" s="12">
        <v>7</v>
      </c>
      <c r="C24" s="3" t="s">
        <v>45</v>
      </c>
      <c r="D24" s="4">
        <v>1</v>
      </c>
      <c r="E24" s="4">
        <v>1</v>
      </c>
      <c r="F24" s="12">
        <f t="shared" si="1"/>
        <v>2</v>
      </c>
      <c r="G24" s="16" t="s">
        <v>10</v>
      </c>
    </row>
    <row r="25" spans="2:8" ht="25.5" x14ac:dyDescent="0.25">
      <c r="B25" s="12">
        <v>8</v>
      </c>
      <c r="C25" s="3" t="s">
        <v>46</v>
      </c>
      <c r="D25" s="4">
        <v>1</v>
      </c>
      <c r="E25" s="4">
        <v>1</v>
      </c>
      <c r="F25" s="12">
        <f t="shared" si="1"/>
        <v>2</v>
      </c>
      <c r="G25" s="16" t="s">
        <v>10</v>
      </c>
    </row>
    <row r="26" spans="2:8" x14ac:dyDescent="0.25">
      <c r="B26" s="12">
        <v>9</v>
      </c>
      <c r="C26" s="3" t="s">
        <v>19</v>
      </c>
      <c r="D26" s="4">
        <v>1</v>
      </c>
      <c r="E26" s="4">
        <v>1</v>
      </c>
      <c r="F26" s="12">
        <f t="shared" si="1"/>
        <v>2</v>
      </c>
      <c r="G26" s="16" t="s">
        <v>10</v>
      </c>
    </row>
    <row r="27" spans="2:8" x14ac:dyDescent="0.25">
      <c r="B27" s="73"/>
      <c r="C27" s="74"/>
      <c r="D27" s="74"/>
      <c r="E27" s="74"/>
      <c r="F27" s="74"/>
      <c r="G27" s="75"/>
    </row>
    <row r="28" spans="2:8" x14ac:dyDescent="0.25">
      <c r="B28" s="76"/>
      <c r="C28" s="77"/>
      <c r="D28" s="77"/>
      <c r="E28" s="77"/>
      <c r="F28" s="77"/>
      <c r="G28" s="78"/>
    </row>
    <row r="29" spans="2:8" x14ac:dyDescent="0.25">
      <c r="B29" s="12"/>
      <c r="C29" s="88" t="s">
        <v>20</v>
      </c>
      <c r="D29" s="89"/>
      <c r="E29" s="89"/>
      <c r="F29" s="89"/>
      <c r="G29" s="90"/>
    </row>
    <row r="30" spans="2:8" x14ac:dyDescent="0.25">
      <c r="B30" s="12">
        <v>1</v>
      </c>
      <c r="C30" s="19" t="s">
        <v>65</v>
      </c>
      <c r="D30" s="21"/>
      <c r="E30" s="21">
        <v>1</v>
      </c>
      <c r="F30" s="15">
        <f t="shared" ref="F30:F36" si="2">SUM(D30:E30)</f>
        <v>1</v>
      </c>
      <c r="G30" s="16" t="s">
        <v>10</v>
      </c>
    </row>
    <row r="31" spans="2:8" ht="26.25" x14ac:dyDescent="0.25">
      <c r="B31" s="12">
        <v>2</v>
      </c>
      <c r="C31" s="28" t="s">
        <v>86</v>
      </c>
      <c r="D31" s="25"/>
      <c r="E31" s="25">
        <v>4</v>
      </c>
      <c r="F31" s="15">
        <f t="shared" si="2"/>
        <v>4</v>
      </c>
      <c r="G31" s="16" t="s">
        <v>10</v>
      </c>
      <c r="H31" s="41"/>
    </row>
    <row r="32" spans="2:8" x14ac:dyDescent="0.25">
      <c r="B32" s="12">
        <v>3</v>
      </c>
      <c r="C32" s="24" t="s">
        <v>22</v>
      </c>
      <c r="D32" s="25"/>
      <c r="E32" s="25">
        <v>10</v>
      </c>
      <c r="F32" s="12">
        <f t="shared" si="2"/>
        <v>10</v>
      </c>
      <c r="G32" s="16" t="s">
        <v>10</v>
      </c>
    </row>
    <row r="33" spans="2:7" ht="25.5" x14ac:dyDescent="0.25">
      <c r="B33" s="12">
        <v>4</v>
      </c>
      <c r="C33" s="19" t="s">
        <v>66</v>
      </c>
      <c r="D33" s="25"/>
      <c r="E33" s="25">
        <v>2</v>
      </c>
      <c r="F33" s="15">
        <f t="shared" si="2"/>
        <v>2</v>
      </c>
      <c r="G33" s="16" t="s">
        <v>21</v>
      </c>
    </row>
    <row r="34" spans="2:7" x14ac:dyDescent="0.25">
      <c r="B34" s="12">
        <v>5</v>
      </c>
      <c r="C34" s="19" t="s">
        <v>23</v>
      </c>
      <c r="D34" s="25"/>
      <c r="E34" s="25">
        <v>2</v>
      </c>
      <c r="F34" s="15">
        <f t="shared" si="2"/>
        <v>2</v>
      </c>
      <c r="G34" s="16" t="s">
        <v>10</v>
      </c>
    </row>
    <row r="35" spans="2:7" x14ac:dyDescent="0.25">
      <c r="B35" s="12">
        <v>6</v>
      </c>
      <c r="C35" s="19" t="s">
        <v>67</v>
      </c>
      <c r="D35" s="23"/>
      <c r="E35" s="23">
        <v>1</v>
      </c>
      <c r="F35" s="15">
        <f t="shared" si="2"/>
        <v>1</v>
      </c>
      <c r="G35" s="16" t="s">
        <v>10</v>
      </c>
    </row>
    <row r="36" spans="2:7" x14ac:dyDescent="0.25">
      <c r="B36" s="12">
        <v>7</v>
      </c>
      <c r="C36" s="32" t="s">
        <v>69</v>
      </c>
      <c r="D36" s="23"/>
      <c r="E36" s="23">
        <v>2</v>
      </c>
      <c r="F36" s="15">
        <f t="shared" si="2"/>
        <v>2</v>
      </c>
      <c r="G36" s="16" t="s">
        <v>82</v>
      </c>
    </row>
    <row r="37" spans="2:7" x14ac:dyDescent="0.25">
      <c r="B37" s="91"/>
      <c r="C37" s="92"/>
      <c r="D37" s="92"/>
      <c r="E37" s="92"/>
      <c r="F37" s="92"/>
      <c r="G37" s="93"/>
    </row>
    <row r="38" spans="2:7" x14ac:dyDescent="0.25">
      <c r="B38" s="94"/>
      <c r="C38" s="95"/>
      <c r="D38" s="95"/>
      <c r="E38" s="95"/>
      <c r="F38" s="95"/>
      <c r="G38" s="96"/>
    </row>
    <row r="39" spans="2:7" x14ac:dyDescent="0.25">
      <c r="B39" s="18"/>
      <c r="C39" s="70" t="s">
        <v>26</v>
      </c>
      <c r="D39" s="71"/>
      <c r="E39" s="71"/>
      <c r="F39" s="71"/>
      <c r="G39" s="72"/>
    </row>
    <row r="40" spans="2:7" ht="25.5" x14ac:dyDescent="0.25">
      <c r="B40" s="12">
        <v>1</v>
      </c>
      <c r="C40" s="20" t="s">
        <v>68</v>
      </c>
      <c r="D40" s="21">
        <v>2</v>
      </c>
      <c r="E40" s="21"/>
      <c r="F40" s="15">
        <f t="shared" ref="F40:F45" si="3">SUM(D40:E40)</f>
        <v>2</v>
      </c>
      <c r="G40" s="22" t="s">
        <v>21</v>
      </c>
    </row>
    <row r="41" spans="2:7" ht="25.5" x14ac:dyDescent="0.25">
      <c r="B41" s="12">
        <v>2</v>
      </c>
      <c r="C41" s="24" t="s">
        <v>70</v>
      </c>
      <c r="D41" s="25">
        <v>1</v>
      </c>
      <c r="E41" s="25"/>
      <c r="F41" s="12">
        <f t="shared" si="3"/>
        <v>1</v>
      </c>
      <c r="G41" s="16" t="s">
        <v>21</v>
      </c>
    </row>
    <row r="42" spans="2:7" ht="25.5" x14ac:dyDescent="0.25">
      <c r="B42" s="12">
        <v>3</v>
      </c>
      <c r="C42" s="24" t="s">
        <v>83</v>
      </c>
      <c r="D42" s="25">
        <v>4</v>
      </c>
      <c r="E42" s="25"/>
      <c r="F42" s="12">
        <f t="shared" si="3"/>
        <v>4</v>
      </c>
      <c r="G42" s="16" t="s">
        <v>82</v>
      </c>
    </row>
    <row r="43" spans="2:7" ht="25.5" x14ac:dyDescent="0.25">
      <c r="B43" s="12">
        <v>4</v>
      </c>
      <c r="C43" s="19" t="s">
        <v>71</v>
      </c>
      <c r="D43" s="25">
        <v>1</v>
      </c>
      <c r="E43" s="25"/>
      <c r="F43" s="15">
        <f t="shared" si="3"/>
        <v>1</v>
      </c>
      <c r="G43" s="16" t="s">
        <v>21</v>
      </c>
    </row>
    <row r="44" spans="2:7" ht="25.5" x14ac:dyDescent="0.25">
      <c r="B44" s="12">
        <v>5</v>
      </c>
      <c r="C44" s="19" t="s">
        <v>72</v>
      </c>
      <c r="D44" s="25">
        <v>1</v>
      </c>
      <c r="E44" s="25"/>
      <c r="F44" s="15">
        <f t="shared" si="3"/>
        <v>1</v>
      </c>
      <c r="G44" s="16" t="s">
        <v>21</v>
      </c>
    </row>
    <row r="45" spans="2:7" x14ac:dyDescent="0.25">
      <c r="B45" s="12">
        <v>6</v>
      </c>
      <c r="C45" s="19" t="s">
        <v>73</v>
      </c>
      <c r="D45" s="25">
        <v>2</v>
      </c>
      <c r="E45" s="25"/>
      <c r="F45" s="15">
        <f t="shared" si="3"/>
        <v>2</v>
      </c>
      <c r="G45" s="16" t="s">
        <v>21</v>
      </c>
    </row>
    <row r="46" spans="2:7" x14ac:dyDescent="0.25">
      <c r="B46" s="62"/>
      <c r="C46" s="63"/>
      <c r="D46" s="63"/>
      <c r="E46" s="63"/>
      <c r="F46" s="63"/>
      <c r="G46" s="64"/>
    </row>
    <row r="47" spans="2:7" x14ac:dyDescent="0.25">
      <c r="B47" s="65"/>
      <c r="C47" s="66"/>
      <c r="D47" s="66"/>
      <c r="E47" s="66"/>
      <c r="F47" s="66"/>
      <c r="G47" s="67"/>
    </row>
    <row r="48" spans="2:7" x14ac:dyDescent="0.25">
      <c r="B48" s="18"/>
      <c r="C48" s="70" t="s">
        <v>27</v>
      </c>
      <c r="D48" s="71"/>
      <c r="E48" s="71"/>
      <c r="F48" s="71"/>
      <c r="G48" s="72"/>
    </row>
    <row r="49" spans="2:7" x14ac:dyDescent="0.25">
      <c r="B49" s="23">
        <v>1</v>
      </c>
      <c r="C49" s="29" t="s">
        <v>28</v>
      </c>
      <c r="D49" s="25">
        <v>5</v>
      </c>
      <c r="E49" s="25">
        <v>2</v>
      </c>
      <c r="F49" s="15">
        <f t="shared" ref="F49:F64" si="4">SUM(D49:E49)</f>
        <v>7</v>
      </c>
      <c r="G49" s="16" t="s">
        <v>10</v>
      </c>
    </row>
    <row r="50" spans="2:7" x14ac:dyDescent="0.25">
      <c r="B50" s="23">
        <v>2</v>
      </c>
      <c r="C50" s="29" t="s">
        <v>29</v>
      </c>
      <c r="D50" s="25">
        <v>4</v>
      </c>
      <c r="E50" s="25">
        <v>2</v>
      </c>
      <c r="F50" s="15">
        <f t="shared" si="4"/>
        <v>6</v>
      </c>
      <c r="G50" s="16" t="s">
        <v>10</v>
      </c>
    </row>
    <row r="51" spans="2:7" x14ac:dyDescent="0.25">
      <c r="B51" s="23">
        <v>3</v>
      </c>
      <c r="C51" s="29" t="s">
        <v>74</v>
      </c>
      <c r="D51" s="25">
        <v>8</v>
      </c>
      <c r="E51" s="25">
        <v>4</v>
      </c>
      <c r="F51" s="15">
        <f t="shared" si="4"/>
        <v>12</v>
      </c>
      <c r="G51" s="16" t="s">
        <v>10</v>
      </c>
    </row>
    <row r="52" spans="2:7" x14ac:dyDescent="0.25">
      <c r="B52" s="23">
        <v>4</v>
      </c>
      <c r="C52" s="29" t="s">
        <v>30</v>
      </c>
      <c r="D52" s="25">
        <v>2</v>
      </c>
      <c r="E52" s="25">
        <v>2</v>
      </c>
      <c r="F52" s="15">
        <f t="shared" si="4"/>
        <v>4</v>
      </c>
      <c r="G52" s="16" t="s">
        <v>10</v>
      </c>
    </row>
    <row r="53" spans="2:7" x14ac:dyDescent="0.25">
      <c r="B53" s="23">
        <v>5</v>
      </c>
      <c r="C53" s="29" t="s">
        <v>31</v>
      </c>
      <c r="D53" s="25">
        <v>1</v>
      </c>
      <c r="E53" s="25">
        <v>1</v>
      </c>
      <c r="F53" s="15">
        <f t="shared" si="4"/>
        <v>2</v>
      </c>
      <c r="G53" s="16" t="s">
        <v>10</v>
      </c>
    </row>
    <row r="54" spans="2:7" x14ac:dyDescent="0.25">
      <c r="B54" s="23">
        <v>6</v>
      </c>
      <c r="C54" s="29" t="s">
        <v>32</v>
      </c>
      <c r="D54" s="25"/>
      <c r="E54" s="25">
        <v>2</v>
      </c>
      <c r="F54" s="15">
        <f t="shared" si="4"/>
        <v>2</v>
      </c>
      <c r="G54" s="16" t="s">
        <v>10</v>
      </c>
    </row>
    <row r="55" spans="2:7" x14ac:dyDescent="0.25">
      <c r="B55" s="23">
        <v>7</v>
      </c>
      <c r="C55" s="29" t="s">
        <v>33</v>
      </c>
      <c r="D55" s="25">
        <v>6</v>
      </c>
      <c r="E55" s="25">
        <v>2</v>
      </c>
      <c r="F55" s="15">
        <f t="shared" si="4"/>
        <v>8</v>
      </c>
      <c r="G55" s="16" t="s">
        <v>10</v>
      </c>
    </row>
    <row r="56" spans="2:7" ht="25.5" x14ac:dyDescent="0.25">
      <c r="B56" s="23">
        <v>8</v>
      </c>
      <c r="C56" s="27" t="s">
        <v>75</v>
      </c>
      <c r="D56" s="25">
        <v>2</v>
      </c>
      <c r="E56" s="25">
        <v>2</v>
      </c>
      <c r="F56" s="15">
        <f t="shared" si="4"/>
        <v>4</v>
      </c>
      <c r="G56" s="16" t="s">
        <v>10</v>
      </c>
    </row>
    <row r="57" spans="2:7" ht="25.5" x14ac:dyDescent="0.25">
      <c r="B57" s="23">
        <v>9</v>
      </c>
      <c r="C57" s="27" t="s">
        <v>76</v>
      </c>
      <c r="D57" s="25">
        <v>2</v>
      </c>
      <c r="E57" s="25">
        <v>2</v>
      </c>
      <c r="F57" s="15">
        <f t="shared" si="4"/>
        <v>4</v>
      </c>
      <c r="G57" s="16" t="s">
        <v>10</v>
      </c>
    </row>
    <row r="58" spans="2:7" x14ac:dyDescent="0.25">
      <c r="B58" s="23">
        <v>10</v>
      </c>
      <c r="C58" s="37" t="s">
        <v>77</v>
      </c>
      <c r="D58" s="25">
        <v>1</v>
      </c>
      <c r="E58" s="25">
        <v>1</v>
      </c>
      <c r="F58" s="15">
        <f t="shared" si="4"/>
        <v>2</v>
      </c>
      <c r="G58" s="16" t="s">
        <v>10</v>
      </c>
    </row>
    <row r="59" spans="2:7" x14ac:dyDescent="0.25">
      <c r="B59" s="23">
        <v>11</v>
      </c>
      <c r="C59" s="37" t="s">
        <v>78</v>
      </c>
      <c r="D59" s="25">
        <v>2</v>
      </c>
      <c r="E59" s="25">
        <v>2</v>
      </c>
      <c r="F59" s="15">
        <f t="shared" si="4"/>
        <v>4</v>
      </c>
      <c r="G59" s="16" t="s">
        <v>10</v>
      </c>
    </row>
    <row r="60" spans="2:7" x14ac:dyDescent="0.25">
      <c r="B60" s="23">
        <v>12</v>
      </c>
      <c r="C60" s="19" t="s">
        <v>24</v>
      </c>
      <c r="D60" s="25">
        <v>2</v>
      </c>
      <c r="E60" s="25">
        <v>2</v>
      </c>
      <c r="F60" s="15">
        <f t="shared" si="4"/>
        <v>4</v>
      </c>
      <c r="G60" s="16" t="s">
        <v>10</v>
      </c>
    </row>
    <row r="61" spans="2:7" x14ac:dyDescent="0.25">
      <c r="B61" s="23">
        <v>13</v>
      </c>
      <c r="C61" s="26" t="s">
        <v>25</v>
      </c>
      <c r="D61" s="25">
        <v>2</v>
      </c>
      <c r="E61" s="25">
        <v>2</v>
      </c>
      <c r="F61" s="15">
        <f t="shared" si="4"/>
        <v>4</v>
      </c>
      <c r="G61" s="16" t="s">
        <v>10</v>
      </c>
    </row>
    <row r="62" spans="2:7" x14ac:dyDescent="0.25">
      <c r="B62" s="23">
        <v>14</v>
      </c>
      <c r="C62" s="32" t="s">
        <v>79</v>
      </c>
      <c r="D62" s="25">
        <v>2</v>
      </c>
      <c r="E62" s="25"/>
      <c r="F62" s="15">
        <f t="shared" si="4"/>
        <v>2</v>
      </c>
      <c r="G62" s="16" t="s">
        <v>10</v>
      </c>
    </row>
    <row r="63" spans="2:7" x14ac:dyDescent="0.25">
      <c r="B63" s="23">
        <v>15</v>
      </c>
      <c r="C63" s="32" t="s">
        <v>80</v>
      </c>
      <c r="D63" s="25">
        <v>3</v>
      </c>
      <c r="E63" s="25"/>
      <c r="F63" s="15">
        <f t="shared" si="4"/>
        <v>3</v>
      </c>
      <c r="G63" s="16" t="s">
        <v>10</v>
      </c>
    </row>
    <row r="64" spans="2:7" x14ac:dyDescent="0.25">
      <c r="B64" s="23">
        <v>16</v>
      </c>
      <c r="C64" s="19" t="s">
        <v>34</v>
      </c>
      <c r="D64" s="25">
        <v>3</v>
      </c>
      <c r="E64" s="25">
        <v>2</v>
      </c>
      <c r="F64" s="15">
        <f t="shared" si="4"/>
        <v>5</v>
      </c>
      <c r="G64" s="16" t="s">
        <v>10</v>
      </c>
    </row>
    <row r="65" spans="2:7" x14ac:dyDescent="0.25">
      <c r="B65" s="82"/>
      <c r="C65" s="83"/>
      <c r="D65" s="83"/>
      <c r="E65" s="83"/>
      <c r="F65" s="83"/>
      <c r="G65" s="84"/>
    </row>
    <row r="66" spans="2:7" x14ac:dyDescent="0.25">
      <c r="B66" s="85"/>
      <c r="C66" s="86"/>
      <c r="D66" s="86"/>
      <c r="E66" s="86"/>
      <c r="F66" s="86"/>
      <c r="G66" s="87"/>
    </row>
    <row r="67" spans="2:7" x14ac:dyDescent="0.25">
      <c r="B67" s="18"/>
      <c r="C67" s="61" t="s">
        <v>57</v>
      </c>
      <c r="D67" s="61"/>
      <c r="E67" s="61"/>
      <c r="F67" s="61"/>
      <c r="G67" s="61"/>
    </row>
    <row r="68" spans="2:7" x14ac:dyDescent="0.25">
      <c r="B68" s="12">
        <v>1</v>
      </c>
      <c r="C68" s="31" t="s">
        <v>48</v>
      </c>
      <c r="D68" s="25">
        <v>1.5</v>
      </c>
      <c r="E68" s="35"/>
      <c r="F68" s="12">
        <f t="shared" ref="F68:F76" si="5">SUM(D68:E68)</f>
        <v>1.5</v>
      </c>
      <c r="G68" s="16" t="s">
        <v>0</v>
      </c>
    </row>
    <row r="69" spans="2:7" x14ac:dyDescent="0.25">
      <c r="B69" s="12">
        <v>1</v>
      </c>
      <c r="C69" s="33" t="s">
        <v>49</v>
      </c>
      <c r="D69" s="34">
        <v>40</v>
      </c>
      <c r="E69" s="35">
        <v>4</v>
      </c>
      <c r="F69" s="12">
        <f t="shared" si="5"/>
        <v>44</v>
      </c>
      <c r="G69" s="16" t="s">
        <v>9</v>
      </c>
    </row>
    <row r="70" spans="2:7" x14ac:dyDescent="0.25">
      <c r="B70" s="12">
        <v>2</v>
      </c>
      <c r="C70" s="33" t="s">
        <v>50</v>
      </c>
      <c r="D70" s="34">
        <v>5</v>
      </c>
      <c r="E70" s="34">
        <v>2</v>
      </c>
      <c r="F70" s="12">
        <f t="shared" si="5"/>
        <v>7</v>
      </c>
      <c r="G70" s="16" t="s">
        <v>21</v>
      </c>
    </row>
    <row r="71" spans="2:7" x14ac:dyDescent="0.25">
      <c r="B71" s="12">
        <v>3</v>
      </c>
      <c r="C71" s="33" t="s">
        <v>51</v>
      </c>
      <c r="D71" s="34">
        <v>1.5</v>
      </c>
      <c r="E71" s="34"/>
      <c r="F71" s="12">
        <f t="shared" si="5"/>
        <v>1.5</v>
      </c>
      <c r="G71" s="16" t="s">
        <v>0</v>
      </c>
    </row>
    <row r="72" spans="2:7" x14ac:dyDescent="0.25">
      <c r="B72" s="12">
        <v>4</v>
      </c>
      <c r="C72" s="33" t="s">
        <v>52</v>
      </c>
      <c r="D72" s="34">
        <v>15</v>
      </c>
      <c r="E72" s="34"/>
      <c r="F72" s="12">
        <f t="shared" si="5"/>
        <v>15</v>
      </c>
      <c r="G72" s="16" t="s">
        <v>0</v>
      </c>
    </row>
    <row r="73" spans="2:7" x14ac:dyDescent="0.25">
      <c r="B73" s="12">
        <v>5</v>
      </c>
      <c r="C73" s="33" t="s">
        <v>53</v>
      </c>
      <c r="D73" s="34">
        <v>110</v>
      </c>
      <c r="E73" s="34"/>
      <c r="F73" s="12">
        <f t="shared" si="5"/>
        <v>110</v>
      </c>
      <c r="G73" s="16" t="s">
        <v>84</v>
      </c>
    </row>
    <row r="74" spans="2:7" x14ac:dyDescent="0.25">
      <c r="B74" s="12">
        <v>6</v>
      </c>
      <c r="C74" s="33" t="s">
        <v>54</v>
      </c>
      <c r="D74" s="34">
        <v>10</v>
      </c>
      <c r="E74" s="34"/>
      <c r="F74" s="12">
        <f t="shared" si="5"/>
        <v>10</v>
      </c>
      <c r="G74" s="16" t="s">
        <v>21</v>
      </c>
    </row>
    <row r="75" spans="2:7" x14ac:dyDescent="0.25">
      <c r="B75" s="12">
        <v>7</v>
      </c>
      <c r="C75" s="33" t="s">
        <v>55</v>
      </c>
      <c r="D75" s="34">
        <v>5</v>
      </c>
      <c r="E75" s="34"/>
      <c r="F75" s="12">
        <f t="shared" si="5"/>
        <v>5</v>
      </c>
      <c r="G75" s="32" t="s">
        <v>35</v>
      </c>
    </row>
    <row r="76" spans="2:7" x14ac:dyDescent="0.25">
      <c r="B76" s="12">
        <v>8</v>
      </c>
      <c r="C76" s="33" t="s">
        <v>56</v>
      </c>
      <c r="D76" s="34">
        <v>10</v>
      </c>
      <c r="E76" s="34">
        <v>10</v>
      </c>
      <c r="F76" s="12">
        <f t="shared" si="5"/>
        <v>20</v>
      </c>
      <c r="G76" s="32" t="s">
        <v>82</v>
      </c>
    </row>
    <row r="77" spans="2:7" x14ac:dyDescent="0.25">
      <c r="B77" s="62"/>
      <c r="C77" s="63"/>
      <c r="D77" s="63"/>
      <c r="E77" s="63"/>
      <c r="F77" s="63"/>
      <c r="G77" s="64"/>
    </row>
    <row r="78" spans="2:7" x14ac:dyDescent="0.25">
      <c r="B78" s="65"/>
      <c r="C78" s="66"/>
      <c r="D78" s="66"/>
      <c r="E78" s="66"/>
      <c r="F78" s="66"/>
      <c r="G78" s="67"/>
    </row>
    <row r="79" spans="2:7" x14ac:dyDescent="0.25">
      <c r="B79" s="30"/>
      <c r="C79" s="61" t="s">
        <v>63</v>
      </c>
      <c r="D79" s="61"/>
      <c r="E79" s="61"/>
      <c r="F79" s="61"/>
      <c r="G79" s="61"/>
    </row>
    <row r="80" spans="2:7" x14ac:dyDescent="0.25">
      <c r="B80" s="12">
        <v>1</v>
      </c>
      <c r="C80" s="32" t="s">
        <v>2</v>
      </c>
      <c r="D80" s="35">
        <v>1</v>
      </c>
      <c r="E80" s="23"/>
      <c r="F80" s="12">
        <f>SUM(D80:E80)</f>
        <v>1</v>
      </c>
      <c r="G80" s="16" t="s">
        <v>9</v>
      </c>
    </row>
    <row r="81" spans="2:7" x14ac:dyDescent="0.25">
      <c r="B81" s="12">
        <v>2</v>
      </c>
      <c r="C81" s="33" t="s">
        <v>62</v>
      </c>
      <c r="D81" s="35">
        <v>1</v>
      </c>
      <c r="E81" s="23">
        <v>1</v>
      </c>
      <c r="F81" s="12">
        <f>SUM(D81:E81)</f>
        <v>2</v>
      </c>
      <c r="G81" s="16" t="s">
        <v>9</v>
      </c>
    </row>
    <row r="82" spans="2:7" x14ac:dyDescent="0.25">
      <c r="B82" s="12">
        <v>3</v>
      </c>
      <c r="C82" s="32" t="s">
        <v>59</v>
      </c>
      <c r="D82" s="35">
        <v>2</v>
      </c>
      <c r="E82" s="23"/>
      <c r="F82" s="12">
        <f t="shared" ref="F82:F83" si="6">SUM(D82:E82)</f>
        <v>2</v>
      </c>
      <c r="G82" s="16" t="s">
        <v>35</v>
      </c>
    </row>
    <row r="83" spans="2:7" x14ac:dyDescent="0.25">
      <c r="B83" s="12">
        <v>4</v>
      </c>
      <c r="C83" s="32" t="s">
        <v>60</v>
      </c>
      <c r="D83" s="35">
        <v>2</v>
      </c>
      <c r="E83" s="23"/>
      <c r="F83" s="12">
        <f t="shared" si="6"/>
        <v>2</v>
      </c>
      <c r="G83" s="16" t="s">
        <v>21</v>
      </c>
    </row>
    <row r="84" spans="2:7" x14ac:dyDescent="0.25">
      <c r="B84" s="12">
        <v>5</v>
      </c>
      <c r="C84" s="32" t="s">
        <v>49</v>
      </c>
      <c r="D84" s="35">
        <v>8</v>
      </c>
      <c r="E84" s="30">
        <v>4</v>
      </c>
      <c r="F84" s="12">
        <f>SUM(D84:E84)</f>
        <v>12</v>
      </c>
      <c r="G84" s="32" t="s">
        <v>1</v>
      </c>
    </row>
    <row r="85" spans="2:7" x14ac:dyDescent="0.25">
      <c r="B85" s="12">
        <v>6</v>
      </c>
      <c r="C85" s="32" t="s">
        <v>61</v>
      </c>
      <c r="D85" s="35">
        <v>10</v>
      </c>
      <c r="E85" s="30"/>
      <c r="F85" s="12">
        <f>SUM(D85:E85)</f>
        <v>10</v>
      </c>
      <c r="G85" s="32" t="s">
        <v>82</v>
      </c>
    </row>
    <row r="86" spans="2:7" x14ac:dyDescent="0.25">
      <c r="B86" s="12">
        <v>7</v>
      </c>
      <c r="C86" s="32" t="s">
        <v>85</v>
      </c>
      <c r="D86" s="35">
        <v>5</v>
      </c>
      <c r="E86" s="35"/>
      <c r="F86" s="12">
        <f>SUM(D86:E86)</f>
        <v>5</v>
      </c>
      <c r="G86" s="32" t="s">
        <v>82</v>
      </c>
    </row>
    <row r="87" spans="2:7" x14ac:dyDescent="0.25">
      <c r="B87" s="7"/>
      <c r="C87" s="7"/>
      <c r="D87" s="7"/>
      <c r="E87" s="7"/>
      <c r="F87" s="7"/>
      <c r="G87" s="7"/>
    </row>
  </sheetData>
  <mergeCells count="14">
    <mergeCell ref="C67:G67"/>
    <mergeCell ref="B77:G78"/>
    <mergeCell ref="C79:G79"/>
    <mergeCell ref="D3:F3"/>
    <mergeCell ref="C5:G5"/>
    <mergeCell ref="B12:G13"/>
    <mergeCell ref="C14:G14"/>
    <mergeCell ref="B27:G28"/>
    <mergeCell ref="B65:G66"/>
    <mergeCell ref="C29:G29"/>
    <mergeCell ref="B37:G38"/>
    <mergeCell ref="C39:G39"/>
    <mergeCell ref="B46:G47"/>
    <mergeCell ref="C48:G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4856-681B-4764-9E96-00806DEDEE55}">
  <dimension ref="B2:J87"/>
  <sheetViews>
    <sheetView tabSelected="1" workbookViewId="0">
      <selection activeCell="P8" sqref="P8"/>
    </sheetView>
  </sheetViews>
  <sheetFormatPr defaultRowHeight="15" x14ac:dyDescent="0.25"/>
  <cols>
    <col min="3" max="3" width="42.5703125" bestFit="1" customWidth="1"/>
    <col min="4" max="4" width="11.28515625" customWidth="1"/>
    <col min="5" max="5" width="12.28515625" customWidth="1"/>
    <col min="9" max="9" width="12.28515625" bestFit="1" customWidth="1"/>
  </cols>
  <sheetData>
    <row r="2" spans="2:9" x14ac:dyDescent="0.25">
      <c r="I2" s="38"/>
    </row>
    <row r="3" spans="2:9" x14ac:dyDescent="0.25">
      <c r="B3" s="39"/>
      <c r="C3" s="6"/>
      <c r="D3" s="68" t="s">
        <v>3</v>
      </c>
      <c r="E3" s="68"/>
      <c r="F3" s="69"/>
      <c r="G3" s="6"/>
    </row>
    <row r="4" spans="2:9" ht="67.5" customHeight="1" x14ac:dyDescent="0.25">
      <c r="B4" s="8" t="s">
        <v>4</v>
      </c>
      <c r="C4" s="9" t="s">
        <v>5</v>
      </c>
      <c r="D4" s="10" t="s">
        <v>36</v>
      </c>
      <c r="E4" s="10" t="s">
        <v>37</v>
      </c>
      <c r="F4" s="10" t="s">
        <v>6</v>
      </c>
      <c r="G4" s="8" t="s">
        <v>7</v>
      </c>
      <c r="H4" s="36" t="s">
        <v>58</v>
      </c>
      <c r="I4" s="8" t="s">
        <v>43</v>
      </c>
    </row>
    <row r="5" spans="2:9" x14ac:dyDescent="0.25">
      <c r="B5" s="11"/>
      <c r="C5" s="70" t="s">
        <v>8</v>
      </c>
      <c r="D5" s="71"/>
      <c r="E5" s="71"/>
      <c r="F5" s="71"/>
      <c r="G5" s="71"/>
      <c r="H5" s="71"/>
      <c r="I5" s="72"/>
    </row>
    <row r="6" spans="2:9" ht="76.5" x14ac:dyDescent="0.25">
      <c r="B6" s="12">
        <v>1</v>
      </c>
      <c r="C6" s="13" t="s">
        <v>47</v>
      </c>
      <c r="D6" s="14">
        <v>8</v>
      </c>
      <c r="E6" s="14"/>
      <c r="F6" s="15">
        <f t="shared" ref="F6:F11" si="0">SUM(D6:E6)</f>
        <v>8</v>
      </c>
      <c r="G6" s="22" t="s">
        <v>9</v>
      </c>
      <c r="H6" s="60"/>
      <c r="I6" s="60"/>
    </row>
    <row r="7" spans="2:9" ht="25.5" x14ac:dyDescent="0.25">
      <c r="B7" s="40">
        <v>2</v>
      </c>
      <c r="C7" s="3" t="s">
        <v>38</v>
      </c>
      <c r="D7" s="4">
        <v>1</v>
      </c>
      <c r="E7" s="4"/>
      <c r="F7" s="15">
        <f t="shared" si="0"/>
        <v>1</v>
      </c>
      <c r="G7" s="16" t="s">
        <v>10</v>
      </c>
      <c r="H7" s="60"/>
      <c r="I7" s="60"/>
    </row>
    <row r="8" spans="2:9" ht="25.5" x14ac:dyDescent="0.25">
      <c r="B8" s="40">
        <v>3</v>
      </c>
      <c r="C8" s="3" t="s">
        <v>39</v>
      </c>
      <c r="D8" s="4">
        <v>2</v>
      </c>
      <c r="E8" s="4">
        <v>1</v>
      </c>
      <c r="F8" s="15">
        <f t="shared" si="0"/>
        <v>3</v>
      </c>
      <c r="G8" s="16" t="s">
        <v>10</v>
      </c>
      <c r="H8" s="60"/>
      <c r="I8" s="60"/>
    </row>
    <row r="9" spans="2:9" x14ac:dyDescent="0.25">
      <c r="B9" s="40">
        <v>4</v>
      </c>
      <c r="C9" s="3" t="s">
        <v>40</v>
      </c>
      <c r="D9" s="4">
        <v>1</v>
      </c>
      <c r="E9" s="4">
        <v>1</v>
      </c>
      <c r="F9" s="15">
        <f t="shared" si="0"/>
        <v>2</v>
      </c>
      <c r="G9" s="16" t="s">
        <v>10</v>
      </c>
      <c r="H9" s="60"/>
      <c r="I9" s="60"/>
    </row>
    <row r="10" spans="2:9" x14ac:dyDescent="0.25">
      <c r="B10" s="40">
        <v>5</v>
      </c>
      <c r="C10" s="3" t="s">
        <v>41</v>
      </c>
      <c r="D10" s="4">
        <v>1</v>
      </c>
      <c r="E10" s="4">
        <v>1</v>
      </c>
      <c r="F10" s="15">
        <f t="shared" si="0"/>
        <v>2</v>
      </c>
      <c r="G10" s="16" t="s">
        <v>10</v>
      </c>
      <c r="H10" s="60"/>
      <c r="I10" s="60"/>
    </row>
    <row r="11" spans="2:9" ht="25.5" x14ac:dyDescent="0.25">
      <c r="B11" s="40">
        <v>6</v>
      </c>
      <c r="C11" s="42" t="s">
        <v>42</v>
      </c>
      <c r="D11" s="43">
        <v>1</v>
      </c>
      <c r="E11" s="43"/>
      <c r="F11" s="44">
        <f t="shared" si="0"/>
        <v>1</v>
      </c>
      <c r="G11" s="45" t="s">
        <v>10</v>
      </c>
      <c r="H11" s="60"/>
      <c r="I11" s="60"/>
    </row>
    <row r="12" spans="2:9" x14ac:dyDescent="0.25">
      <c r="B12" s="73"/>
      <c r="C12" s="74"/>
      <c r="D12" s="74"/>
      <c r="E12" s="74"/>
      <c r="F12" s="74"/>
      <c r="G12" s="74"/>
      <c r="H12" s="74"/>
      <c r="I12" s="75"/>
    </row>
    <row r="13" spans="2:9" x14ac:dyDescent="0.25">
      <c r="B13" s="76"/>
      <c r="C13" s="77"/>
      <c r="D13" s="77"/>
      <c r="E13" s="77"/>
      <c r="F13" s="77"/>
      <c r="G13" s="77"/>
      <c r="H13" s="77"/>
      <c r="I13" s="78"/>
    </row>
    <row r="14" spans="2:9" x14ac:dyDescent="0.25">
      <c r="B14" s="46"/>
      <c r="C14" s="70" t="s">
        <v>81</v>
      </c>
      <c r="D14" s="71"/>
      <c r="E14" s="71"/>
      <c r="F14" s="71"/>
      <c r="G14" s="71"/>
      <c r="H14" s="71"/>
      <c r="I14" s="72"/>
    </row>
    <row r="15" spans="2:9" ht="26.25" x14ac:dyDescent="0.25">
      <c r="B15" s="12">
        <v>1</v>
      </c>
      <c r="C15" s="47" t="s">
        <v>44</v>
      </c>
      <c r="D15" s="48">
        <v>1</v>
      </c>
      <c r="E15" s="48">
        <v>1</v>
      </c>
      <c r="F15" s="15">
        <f>SUM(D15:E15)</f>
        <v>2</v>
      </c>
      <c r="G15" s="22" t="s">
        <v>10</v>
      </c>
      <c r="H15" s="60"/>
      <c r="I15" s="60"/>
    </row>
    <row r="16" spans="2:9" x14ac:dyDescent="0.25">
      <c r="B16" s="12"/>
      <c r="C16" s="1" t="s">
        <v>11</v>
      </c>
      <c r="D16" s="2"/>
      <c r="E16" s="2"/>
      <c r="F16" s="12"/>
      <c r="G16" s="16"/>
      <c r="H16" s="60"/>
      <c r="I16" s="60"/>
    </row>
    <row r="17" spans="2:10" x14ac:dyDescent="0.25">
      <c r="B17" s="12"/>
      <c r="C17" s="1" t="s">
        <v>12</v>
      </c>
      <c r="D17" s="2"/>
      <c r="E17" s="2"/>
      <c r="F17" s="12"/>
      <c r="G17" s="16"/>
      <c r="H17" s="60"/>
      <c r="I17" s="60"/>
    </row>
    <row r="18" spans="2:10" x14ac:dyDescent="0.25">
      <c r="B18" s="12"/>
      <c r="C18" s="1" t="s">
        <v>13</v>
      </c>
      <c r="D18" s="2"/>
      <c r="E18" s="2"/>
      <c r="F18" s="12"/>
      <c r="G18" s="16"/>
      <c r="H18" s="60"/>
      <c r="I18" s="60"/>
    </row>
    <row r="19" spans="2:10" x14ac:dyDescent="0.25">
      <c r="B19" s="12">
        <v>2</v>
      </c>
      <c r="C19" s="1" t="s">
        <v>14</v>
      </c>
      <c r="D19" s="2">
        <v>1</v>
      </c>
      <c r="E19" s="2">
        <v>1</v>
      </c>
      <c r="F19" s="12">
        <f t="shared" ref="F19:F26" si="1">SUM(D19:E19)</f>
        <v>2</v>
      </c>
      <c r="G19" s="16" t="s">
        <v>10</v>
      </c>
      <c r="H19" s="60"/>
      <c r="I19" s="60"/>
    </row>
    <row r="20" spans="2:10" x14ac:dyDescent="0.25">
      <c r="B20" s="12">
        <v>3</v>
      </c>
      <c r="C20" s="3" t="s">
        <v>15</v>
      </c>
      <c r="D20" s="4">
        <v>1</v>
      </c>
      <c r="E20" s="4">
        <v>1</v>
      </c>
      <c r="F20" s="12">
        <f t="shared" si="1"/>
        <v>2</v>
      </c>
      <c r="G20" s="16" t="s">
        <v>10</v>
      </c>
      <c r="H20" s="60"/>
      <c r="I20" s="60"/>
    </row>
    <row r="21" spans="2:10" x14ac:dyDescent="0.25">
      <c r="B21" s="12">
        <v>4</v>
      </c>
      <c r="C21" s="3" t="s">
        <v>16</v>
      </c>
      <c r="D21" s="4">
        <v>1</v>
      </c>
      <c r="E21" s="4">
        <v>1</v>
      </c>
      <c r="F21" s="12">
        <f t="shared" si="1"/>
        <v>2</v>
      </c>
      <c r="G21" s="16" t="s">
        <v>10</v>
      </c>
      <c r="H21" s="60"/>
      <c r="I21" s="60"/>
    </row>
    <row r="22" spans="2:10" x14ac:dyDescent="0.25">
      <c r="B22" s="12">
        <v>5</v>
      </c>
      <c r="C22" s="3" t="s">
        <v>17</v>
      </c>
      <c r="D22" s="4">
        <v>1</v>
      </c>
      <c r="E22" s="4">
        <v>1</v>
      </c>
      <c r="F22" s="12">
        <f t="shared" si="1"/>
        <v>2</v>
      </c>
      <c r="G22" s="16" t="s">
        <v>10</v>
      </c>
      <c r="H22" s="60"/>
      <c r="I22" s="60"/>
    </row>
    <row r="23" spans="2:10" x14ac:dyDescent="0.25">
      <c r="B23" s="12">
        <v>6</v>
      </c>
      <c r="C23" s="3" t="s">
        <v>18</v>
      </c>
      <c r="D23" s="4">
        <v>1</v>
      </c>
      <c r="E23" s="4">
        <v>1</v>
      </c>
      <c r="F23" s="12">
        <f t="shared" si="1"/>
        <v>2</v>
      </c>
      <c r="G23" s="16" t="s">
        <v>10</v>
      </c>
      <c r="H23" s="60"/>
      <c r="I23" s="60"/>
    </row>
    <row r="24" spans="2:10" ht="25.5" x14ac:dyDescent="0.25">
      <c r="B24" s="12">
        <v>7</v>
      </c>
      <c r="C24" s="3" t="s">
        <v>45</v>
      </c>
      <c r="D24" s="4">
        <v>1</v>
      </c>
      <c r="E24" s="4">
        <v>1</v>
      </c>
      <c r="F24" s="12">
        <f t="shared" si="1"/>
        <v>2</v>
      </c>
      <c r="G24" s="16" t="s">
        <v>10</v>
      </c>
      <c r="H24" s="60"/>
      <c r="I24" s="60"/>
    </row>
    <row r="25" spans="2:10" ht="25.5" x14ac:dyDescent="0.25">
      <c r="B25" s="12">
        <v>8</v>
      </c>
      <c r="C25" s="3" t="s">
        <v>46</v>
      </c>
      <c r="D25" s="4">
        <v>1</v>
      </c>
      <c r="E25" s="4">
        <v>1</v>
      </c>
      <c r="F25" s="12">
        <f t="shared" si="1"/>
        <v>2</v>
      </c>
      <c r="G25" s="16" t="s">
        <v>10</v>
      </c>
      <c r="H25" s="60"/>
      <c r="I25" s="60"/>
    </row>
    <row r="26" spans="2:10" x14ac:dyDescent="0.25">
      <c r="B26" s="49">
        <v>9</v>
      </c>
      <c r="C26" s="42" t="s">
        <v>19</v>
      </c>
      <c r="D26" s="43">
        <v>1</v>
      </c>
      <c r="E26" s="43">
        <v>1</v>
      </c>
      <c r="F26" s="49">
        <f t="shared" si="1"/>
        <v>2</v>
      </c>
      <c r="G26" s="45" t="s">
        <v>10</v>
      </c>
      <c r="H26" s="60"/>
      <c r="I26" s="60"/>
    </row>
    <row r="27" spans="2:10" x14ac:dyDescent="0.25">
      <c r="B27" s="73"/>
      <c r="C27" s="74"/>
      <c r="D27" s="74"/>
      <c r="E27" s="74"/>
      <c r="F27" s="74"/>
      <c r="G27" s="74"/>
      <c r="H27" s="74"/>
      <c r="I27" s="75"/>
    </row>
    <row r="28" spans="2:10" x14ac:dyDescent="0.25">
      <c r="B28" s="76"/>
      <c r="C28" s="77"/>
      <c r="D28" s="77"/>
      <c r="E28" s="77"/>
      <c r="F28" s="77"/>
      <c r="G28" s="77"/>
      <c r="H28" s="77"/>
      <c r="I28" s="78"/>
    </row>
    <row r="29" spans="2:10" x14ac:dyDescent="0.25">
      <c r="B29" s="15"/>
      <c r="C29" s="88" t="s">
        <v>20</v>
      </c>
      <c r="D29" s="89"/>
      <c r="E29" s="89"/>
      <c r="F29" s="89"/>
      <c r="G29" s="89"/>
      <c r="H29" s="89"/>
      <c r="I29" s="90"/>
    </row>
    <row r="30" spans="2:10" x14ac:dyDescent="0.25">
      <c r="B30" s="12">
        <v>1</v>
      </c>
      <c r="C30" s="20" t="s">
        <v>65</v>
      </c>
      <c r="D30" s="21"/>
      <c r="E30" s="21">
        <v>1</v>
      </c>
      <c r="F30" s="15">
        <f t="shared" ref="F30:F36" si="2">SUM(D30:E30)</f>
        <v>1</v>
      </c>
      <c r="G30" s="22" t="s">
        <v>10</v>
      </c>
      <c r="H30" s="60"/>
      <c r="I30" s="60"/>
    </row>
    <row r="31" spans="2:10" ht="26.25" x14ac:dyDescent="0.25">
      <c r="B31" s="12">
        <v>2</v>
      </c>
      <c r="C31" s="28" t="s">
        <v>64</v>
      </c>
      <c r="D31" s="25"/>
      <c r="E31" s="25">
        <v>4</v>
      </c>
      <c r="F31" s="15">
        <f t="shared" si="2"/>
        <v>4</v>
      </c>
      <c r="G31" s="16" t="s">
        <v>10</v>
      </c>
      <c r="H31" s="60"/>
      <c r="I31" s="60"/>
      <c r="J31" s="41"/>
    </row>
    <row r="32" spans="2:10" x14ac:dyDescent="0.25">
      <c r="B32" s="12">
        <v>3</v>
      </c>
      <c r="C32" s="24" t="s">
        <v>22</v>
      </c>
      <c r="D32" s="25"/>
      <c r="E32" s="25">
        <v>10</v>
      </c>
      <c r="F32" s="12">
        <f t="shared" si="2"/>
        <v>10</v>
      </c>
      <c r="G32" s="16" t="s">
        <v>10</v>
      </c>
      <c r="H32" s="60"/>
      <c r="I32" s="60"/>
    </row>
    <row r="33" spans="2:9" ht="25.5" x14ac:dyDescent="0.25">
      <c r="B33" s="12">
        <v>4</v>
      </c>
      <c r="C33" s="19" t="s">
        <v>66</v>
      </c>
      <c r="D33" s="25"/>
      <c r="E33" s="25">
        <v>2</v>
      </c>
      <c r="F33" s="15">
        <f t="shared" si="2"/>
        <v>2</v>
      </c>
      <c r="G33" s="16" t="s">
        <v>21</v>
      </c>
      <c r="H33" s="60"/>
      <c r="I33" s="60"/>
    </row>
    <row r="34" spans="2:9" x14ac:dyDescent="0.25">
      <c r="B34" s="12">
        <v>5</v>
      </c>
      <c r="C34" s="19" t="s">
        <v>23</v>
      </c>
      <c r="D34" s="25"/>
      <c r="E34" s="25">
        <v>2</v>
      </c>
      <c r="F34" s="15">
        <f t="shared" si="2"/>
        <v>2</v>
      </c>
      <c r="G34" s="16" t="s">
        <v>10</v>
      </c>
      <c r="H34" s="60"/>
      <c r="I34" s="60"/>
    </row>
    <row r="35" spans="2:9" x14ac:dyDescent="0.25">
      <c r="B35" s="12">
        <v>6</v>
      </c>
      <c r="C35" s="19" t="s">
        <v>67</v>
      </c>
      <c r="D35" s="23"/>
      <c r="E35" s="23">
        <v>1</v>
      </c>
      <c r="F35" s="15">
        <f t="shared" si="2"/>
        <v>1</v>
      </c>
      <c r="G35" s="16" t="s">
        <v>10</v>
      </c>
      <c r="H35" s="60"/>
      <c r="I35" s="60"/>
    </row>
    <row r="36" spans="2:9" x14ac:dyDescent="0.25">
      <c r="B36" s="49">
        <v>7</v>
      </c>
      <c r="C36" s="50" t="s">
        <v>69</v>
      </c>
      <c r="D36" s="51"/>
      <c r="E36" s="51">
        <v>2</v>
      </c>
      <c r="F36" s="44">
        <f t="shared" si="2"/>
        <v>2</v>
      </c>
      <c r="G36" s="45" t="s">
        <v>82</v>
      </c>
      <c r="H36" s="60"/>
      <c r="I36" s="60"/>
    </row>
    <row r="37" spans="2:9" x14ac:dyDescent="0.25">
      <c r="B37" s="91"/>
      <c r="C37" s="92"/>
      <c r="D37" s="92"/>
      <c r="E37" s="92"/>
      <c r="F37" s="92"/>
      <c r="G37" s="92"/>
      <c r="H37" s="92"/>
      <c r="I37" s="93"/>
    </row>
    <row r="38" spans="2:9" x14ac:dyDescent="0.25">
      <c r="B38" s="94"/>
      <c r="C38" s="95"/>
      <c r="D38" s="95"/>
      <c r="E38" s="95"/>
      <c r="F38" s="95"/>
      <c r="G38" s="95"/>
      <c r="H38" s="95"/>
      <c r="I38" s="96"/>
    </row>
    <row r="39" spans="2:9" x14ac:dyDescent="0.25">
      <c r="B39" s="46"/>
      <c r="C39" s="70" t="s">
        <v>26</v>
      </c>
      <c r="D39" s="71"/>
      <c r="E39" s="71"/>
      <c r="F39" s="71"/>
      <c r="G39" s="71"/>
      <c r="H39" s="71"/>
      <c r="I39" s="72"/>
    </row>
    <row r="40" spans="2:9" ht="25.5" x14ac:dyDescent="0.25">
      <c r="B40" s="12">
        <v>1</v>
      </c>
      <c r="C40" s="20" t="s">
        <v>68</v>
      </c>
      <c r="D40" s="21">
        <v>2</v>
      </c>
      <c r="E40" s="21"/>
      <c r="F40" s="15">
        <f t="shared" ref="F40:F45" si="3">SUM(D40:E40)</f>
        <v>2</v>
      </c>
      <c r="G40" s="22" t="s">
        <v>21</v>
      </c>
      <c r="H40" s="60"/>
      <c r="I40" s="60"/>
    </row>
    <row r="41" spans="2:9" ht="25.5" x14ac:dyDescent="0.25">
      <c r="B41" s="12">
        <v>2</v>
      </c>
      <c r="C41" s="24" t="s">
        <v>70</v>
      </c>
      <c r="D41" s="25">
        <v>1</v>
      </c>
      <c r="E41" s="25"/>
      <c r="F41" s="12">
        <f t="shared" si="3"/>
        <v>1</v>
      </c>
      <c r="G41" s="16" t="s">
        <v>21</v>
      </c>
      <c r="H41" s="60"/>
      <c r="I41" s="60"/>
    </row>
    <row r="42" spans="2:9" ht="25.5" x14ac:dyDescent="0.25">
      <c r="B42" s="12">
        <v>3</v>
      </c>
      <c r="C42" s="24" t="s">
        <v>83</v>
      </c>
      <c r="D42" s="25">
        <v>4</v>
      </c>
      <c r="E42" s="25"/>
      <c r="F42" s="12">
        <f t="shared" si="3"/>
        <v>4</v>
      </c>
      <c r="G42" s="16" t="s">
        <v>82</v>
      </c>
      <c r="H42" s="60"/>
      <c r="I42" s="60"/>
    </row>
    <row r="43" spans="2:9" ht="25.5" x14ac:dyDescent="0.25">
      <c r="B43" s="12">
        <v>4</v>
      </c>
      <c r="C43" s="19" t="s">
        <v>71</v>
      </c>
      <c r="D43" s="25">
        <v>1</v>
      </c>
      <c r="E43" s="25"/>
      <c r="F43" s="15">
        <f t="shared" si="3"/>
        <v>1</v>
      </c>
      <c r="G43" s="16" t="s">
        <v>21</v>
      </c>
      <c r="H43" s="60"/>
      <c r="I43" s="60"/>
    </row>
    <row r="44" spans="2:9" ht="25.5" x14ac:dyDescent="0.25">
      <c r="B44" s="12">
        <v>5</v>
      </c>
      <c r="C44" s="19" t="s">
        <v>72</v>
      </c>
      <c r="D44" s="25">
        <v>1</v>
      </c>
      <c r="E44" s="25"/>
      <c r="F44" s="15">
        <f t="shared" si="3"/>
        <v>1</v>
      </c>
      <c r="G44" s="16" t="s">
        <v>21</v>
      </c>
      <c r="H44" s="60"/>
      <c r="I44" s="60"/>
    </row>
    <row r="45" spans="2:9" x14ac:dyDescent="0.25">
      <c r="B45" s="49">
        <v>6</v>
      </c>
      <c r="C45" s="52" t="s">
        <v>73</v>
      </c>
      <c r="D45" s="53">
        <v>2</v>
      </c>
      <c r="E45" s="53"/>
      <c r="F45" s="44">
        <f t="shared" si="3"/>
        <v>2</v>
      </c>
      <c r="G45" s="45" t="s">
        <v>21</v>
      </c>
      <c r="H45" s="60"/>
      <c r="I45" s="60"/>
    </row>
    <row r="46" spans="2:9" x14ac:dyDescent="0.25">
      <c r="B46" s="62"/>
      <c r="C46" s="63"/>
      <c r="D46" s="63"/>
      <c r="E46" s="63"/>
      <c r="F46" s="63"/>
      <c r="G46" s="63"/>
      <c r="H46" s="63"/>
      <c r="I46" s="64"/>
    </row>
    <row r="47" spans="2:9" x14ac:dyDescent="0.25">
      <c r="B47" s="65"/>
      <c r="C47" s="66"/>
      <c r="D47" s="66"/>
      <c r="E47" s="66"/>
      <c r="F47" s="66"/>
      <c r="G47" s="66"/>
      <c r="H47" s="66"/>
      <c r="I47" s="67"/>
    </row>
    <row r="48" spans="2:9" x14ac:dyDescent="0.25">
      <c r="B48" s="46"/>
      <c r="C48" s="70" t="s">
        <v>27</v>
      </c>
      <c r="D48" s="71"/>
      <c r="E48" s="71"/>
      <c r="F48" s="71"/>
      <c r="G48" s="71"/>
      <c r="H48" s="71"/>
      <c r="I48" s="72"/>
    </row>
    <row r="49" spans="2:9" x14ac:dyDescent="0.25">
      <c r="B49" s="23">
        <v>1</v>
      </c>
      <c r="C49" s="54" t="s">
        <v>28</v>
      </c>
      <c r="D49" s="21">
        <v>5</v>
      </c>
      <c r="E49" s="21">
        <v>2</v>
      </c>
      <c r="F49" s="15">
        <f t="shared" ref="F49:F64" si="4">SUM(D49:E49)</f>
        <v>7</v>
      </c>
      <c r="G49" s="22" t="s">
        <v>10</v>
      </c>
      <c r="H49" s="60"/>
      <c r="I49" s="60"/>
    </row>
    <row r="50" spans="2:9" x14ac:dyDescent="0.25">
      <c r="B50" s="23">
        <v>2</v>
      </c>
      <c r="C50" s="29" t="s">
        <v>29</v>
      </c>
      <c r="D50" s="25">
        <v>4</v>
      </c>
      <c r="E50" s="25">
        <v>2</v>
      </c>
      <c r="F50" s="15">
        <f t="shared" si="4"/>
        <v>6</v>
      </c>
      <c r="G50" s="16" t="s">
        <v>10</v>
      </c>
      <c r="H50" s="60"/>
      <c r="I50" s="60"/>
    </row>
    <row r="51" spans="2:9" x14ac:dyDescent="0.25">
      <c r="B51" s="23">
        <v>3</v>
      </c>
      <c r="C51" s="29" t="s">
        <v>74</v>
      </c>
      <c r="D51" s="25">
        <v>8</v>
      </c>
      <c r="E51" s="25">
        <v>4</v>
      </c>
      <c r="F51" s="15">
        <f t="shared" si="4"/>
        <v>12</v>
      </c>
      <c r="G51" s="16" t="s">
        <v>10</v>
      </c>
      <c r="H51" s="60"/>
      <c r="I51" s="60"/>
    </row>
    <row r="52" spans="2:9" x14ac:dyDescent="0.25">
      <c r="B52" s="23">
        <v>4</v>
      </c>
      <c r="C52" s="29" t="s">
        <v>30</v>
      </c>
      <c r="D52" s="25">
        <v>2</v>
      </c>
      <c r="E52" s="25">
        <v>2</v>
      </c>
      <c r="F52" s="15">
        <f t="shared" si="4"/>
        <v>4</v>
      </c>
      <c r="G52" s="16" t="s">
        <v>10</v>
      </c>
      <c r="H52" s="60"/>
      <c r="I52" s="60"/>
    </row>
    <row r="53" spans="2:9" x14ac:dyDescent="0.25">
      <c r="B53" s="23">
        <v>5</v>
      </c>
      <c r="C53" s="29" t="s">
        <v>31</v>
      </c>
      <c r="D53" s="25">
        <v>1</v>
      </c>
      <c r="E53" s="25">
        <v>1</v>
      </c>
      <c r="F53" s="15">
        <f t="shared" si="4"/>
        <v>2</v>
      </c>
      <c r="G53" s="16" t="s">
        <v>10</v>
      </c>
      <c r="H53" s="60"/>
      <c r="I53" s="60"/>
    </row>
    <row r="54" spans="2:9" x14ac:dyDescent="0.25">
      <c r="B54" s="23">
        <v>6</v>
      </c>
      <c r="C54" s="29" t="s">
        <v>32</v>
      </c>
      <c r="D54" s="25"/>
      <c r="E54" s="25">
        <v>2</v>
      </c>
      <c r="F54" s="15">
        <f t="shared" si="4"/>
        <v>2</v>
      </c>
      <c r="G54" s="16" t="s">
        <v>10</v>
      </c>
      <c r="H54" s="60"/>
      <c r="I54" s="60"/>
    </row>
    <row r="55" spans="2:9" x14ac:dyDescent="0.25">
      <c r="B55" s="23">
        <v>7</v>
      </c>
      <c r="C55" s="29" t="s">
        <v>33</v>
      </c>
      <c r="D55" s="25">
        <v>6</v>
      </c>
      <c r="E55" s="25">
        <v>2</v>
      </c>
      <c r="F55" s="15">
        <f t="shared" si="4"/>
        <v>8</v>
      </c>
      <c r="G55" s="16" t="s">
        <v>10</v>
      </c>
      <c r="H55" s="60"/>
      <c r="I55" s="60"/>
    </row>
    <row r="56" spans="2:9" ht="25.5" x14ac:dyDescent="0.25">
      <c r="B56" s="23">
        <v>8</v>
      </c>
      <c r="C56" s="27" t="s">
        <v>75</v>
      </c>
      <c r="D56" s="25">
        <v>2</v>
      </c>
      <c r="E56" s="25">
        <v>2</v>
      </c>
      <c r="F56" s="15">
        <f t="shared" si="4"/>
        <v>4</v>
      </c>
      <c r="G56" s="16" t="s">
        <v>10</v>
      </c>
      <c r="H56" s="60"/>
      <c r="I56" s="60"/>
    </row>
    <row r="57" spans="2:9" ht="25.5" x14ac:dyDescent="0.25">
      <c r="B57" s="23">
        <v>9</v>
      </c>
      <c r="C57" s="27" t="s">
        <v>76</v>
      </c>
      <c r="D57" s="25">
        <v>2</v>
      </c>
      <c r="E57" s="25">
        <v>2</v>
      </c>
      <c r="F57" s="15">
        <f t="shared" si="4"/>
        <v>4</v>
      </c>
      <c r="G57" s="16" t="s">
        <v>10</v>
      </c>
      <c r="H57" s="60"/>
      <c r="I57" s="60"/>
    </row>
    <row r="58" spans="2:9" x14ac:dyDescent="0.25">
      <c r="B58" s="23">
        <v>10</v>
      </c>
      <c r="C58" s="37" t="s">
        <v>77</v>
      </c>
      <c r="D58" s="25">
        <v>1</v>
      </c>
      <c r="E58" s="25">
        <v>1</v>
      </c>
      <c r="F58" s="15">
        <f t="shared" si="4"/>
        <v>2</v>
      </c>
      <c r="G58" s="16" t="s">
        <v>10</v>
      </c>
      <c r="H58" s="60"/>
      <c r="I58" s="60"/>
    </row>
    <row r="59" spans="2:9" x14ac:dyDescent="0.25">
      <c r="B59" s="23">
        <v>11</v>
      </c>
      <c r="C59" s="37" t="s">
        <v>78</v>
      </c>
      <c r="D59" s="25">
        <v>2</v>
      </c>
      <c r="E59" s="25">
        <v>2</v>
      </c>
      <c r="F59" s="15">
        <f t="shared" si="4"/>
        <v>4</v>
      </c>
      <c r="G59" s="16" t="s">
        <v>10</v>
      </c>
      <c r="H59" s="60"/>
      <c r="I59" s="60"/>
    </row>
    <row r="60" spans="2:9" x14ac:dyDescent="0.25">
      <c r="B60" s="23">
        <v>12</v>
      </c>
      <c r="C60" s="19" t="s">
        <v>24</v>
      </c>
      <c r="D60" s="25">
        <v>2</v>
      </c>
      <c r="E60" s="25">
        <v>2</v>
      </c>
      <c r="F60" s="15">
        <f t="shared" si="4"/>
        <v>4</v>
      </c>
      <c r="G60" s="16" t="s">
        <v>10</v>
      </c>
      <c r="H60" s="60"/>
      <c r="I60" s="60"/>
    </row>
    <row r="61" spans="2:9" x14ac:dyDescent="0.25">
      <c r="B61" s="23">
        <v>13</v>
      </c>
      <c r="C61" s="26" t="s">
        <v>25</v>
      </c>
      <c r="D61" s="25">
        <v>2</v>
      </c>
      <c r="E61" s="25">
        <v>2</v>
      </c>
      <c r="F61" s="15">
        <f t="shared" si="4"/>
        <v>4</v>
      </c>
      <c r="G61" s="16" t="s">
        <v>10</v>
      </c>
      <c r="H61" s="60"/>
      <c r="I61" s="60"/>
    </row>
    <row r="62" spans="2:9" x14ac:dyDescent="0.25">
      <c r="B62" s="23">
        <v>14</v>
      </c>
      <c r="C62" s="32" t="s">
        <v>79</v>
      </c>
      <c r="D62" s="25">
        <v>2</v>
      </c>
      <c r="E62" s="25"/>
      <c r="F62" s="15">
        <f t="shared" si="4"/>
        <v>2</v>
      </c>
      <c r="G62" s="16" t="s">
        <v>10</v>
      </c>
      <c r="H62" s="60"/>
      <c r="I62" s="60"/>
    </row>
    <row r="63" spans="2:9" x14ac:dyDescent="0.25">
      <c r="B63" s="23">
        <v>15</v>
      </c>
      <c r="C63" s="32" t="s">
        <v>80</v>
      </c>
      <c r="D63" s="25">
        <v>3</v>
      </c>
      <c r="E63" s="25"/>
      <c r="F63" s="15">
        <f t="shared" si="4"/>
        <v>3</v>
      </c>
      <c r="G63" s="16" t="s">
        <v>10</v>
      </c>
      <c r="H63" s="60"/>
      <c r="I63" s="60"/>
    </row>
    <row r="64" spans="2:9" x14ac:dyDescent="0.25">
      <c r="B64" s="51">
        <v>16</v>
      </c>
      <c r="C64" s="52" t="s">
        <v>34</v>
      </c>
      <c r="D64" s="53">
        <v>3</v>
      </c>
      <c r="E64" s="53">
        <v>2</v>
      </c>
      <c r="F64" s="44">
        <f t="shared" si="4"/>
        <v>5</v>
      </c>
      <c r="G64" s="45" t="s">
        <v>10</v>
      </c>
      <c r="H64" s="60"/>
      <c r="I64" s="60"/>
    </row>
    <row r="65" spans="2:9" x14ac:dyDescent="0.25">
      <c r="B65" s="82"/>
      <c r="C65" s="83"/>
      <c r="D65" s="83"/>
      <c r="E65" s="83"/>
      <c r="F65" s="83"/>
      <c r="G65" s="83"/>
      <c r="H65" s="83"/>
      <c r="I65" s="84"/>
    </row>
    <row r="66" spans="2:9" x14ac:dyDescent="0.25">
      <c r="B66" s="85"/>
      <c r="C66" s="86"/>
      <c r="D66" s="86"/>
      <c r="E66" s="86"/>
      <c r="F66" s="86"/>
      <c r="G66" s="86"/>
      <c r="H66" s="86"/>
      <c r="I66" s="87"/>
    </row>
    <row r="67" spans="2:9" x14ac:dyDescent="0.25">
      <c r="B67" s="46"/>
      <c r="C67" s="70" t="s">
        <v>57</v>
      </c>
      <c r="D67" s="71"/>
      <c r="E67" s="71"/>
      <c r="F67" s="71"/>
      <c r="G67" s="71"/>
      <c r="H67" s="71"/>
      <c r="I67" s="72"/>
    </row>
    <row r="68" spans="2:9" x14ac:dyDescent="0.25">
      <c r="B68" s="12">
        <v>1</v>
      </c>
      <c r="C68" s="55" t="s">
        <v>48</v>
      </c>
      <c r="D68" s="21">
        <v>1.5</v>
      </c>
      <c r="E68" s="56"/>
      <c r="F68" s="15">
        <f t="shared" ref="F68:F76" si="5">SUM(D68:E68)</f>
        <v>1.5</v>
      </c>
      <c r="G68" s="22" t="s">
        <v>0</v>
      </c>
      <c r="H68" s="60"/>
      <c r="I68" s="60"/>
    </row>
    <row r="69" spans="2:9" x14ac:dyDescent="0.25">
      <c r="B69" s="12">
        <v>1</v>
      </c>
      <c r="C69" s="33" t="s">
        <v>49</v>
      </c>
      <c r="D69" s="34">
        <v>40</v>
      </c>
      <c r="E69" s="35">
        <v>4</v>
      </c>
      <c r="F69" s="12">
        <f t="shared" si="5"/>
        <v>44</v>
      </c>
      <c r="G69" s="16" t="s">
        <v>9</v>
      </c>
      <c r="H69" s="60"/>
      <c r="I69" s="60"/>
    </row>
    <row r="70" spans="2:9" x14ac:dyDescent="0.25">
      <c r="B70" s="12">
        <v>2</v>
      </c>
      <c r="C70" s="33" t="s">
        <v>50</v>
      </c>
      <c r="D70" s="34">
        <v>5</v>
      </c>
      <c r="E70" s="34">
        <v>2</v>
      </c>
      <c r="F70" s="12">
        <f t="shared" si="5"/>
        <v>7</v>
      </c>
      <c r="G70" s="16" t="s">
        <v>21</v>
      </c>
      <c r="H70" s="60"/>
      <c r="I70" s="60"/>
    </row>
    <row r="71" spans="2:9" x14ac:dyDescent="0.25">
      <c r="B71" s="12">
        <v>3</v>
      </c>
      <c r="C71" s="33" t="s">
        <v>51</v>
      </c>
      <c r="D71" s="34">
        <v>1.5</v>
      </c>
      <c r="E71" s="34"/>
      <c r="F71" s="12">
        <f t="shared" si="5"/>
        <v>1.5</v>
      </c>
      <c r="G71" s="16" t="s">
        <v>0</v>
      </c>
      <c r="H71" s="60"/>
      <c r="I71" s="60"/>
    </row>
    <row r="72" spans="2:9" x14ac:dyDescent="0.25">
      <c r="B72" s="12">
        <v>4</v>
      </c>
      <c r="C72" s="33" t="s">
        <v>52</v>
      </c>
      <c r="D72" s="34">
        <v>15</v>
      </c>
      <c r="E72" s="34"/>
      <c r="F72" s="12">
        <f t="shared" si="5"/>
        <v>15</v>
      </c>
      <c r="G72" s="16" t="s">
        <v>0</v>
      </c>
      <c r="H72" s="60"/>
      <c r="I72" s="60"/>
    </row>
    <row r="73" spans="2:9" x14ac:dyDescent="0.25">
      <c r="B73" s="12">
        <v>5</v>
      </c>
      <c r="C73" s="33" t="s">
        <v>53</v>
      </c>
      <c r="D73" s="34">
        <v>110</v>
      </c>
      <c r="E73" s="34"/>
      <c r="F73" s="12">
        <f t="shared" si="5"/>
        <v>110</v>
      </c>
      <c r="G73" s="16" t="s">
        <v>84</v>
      </c>
      <c r="H73" s="60"/>
      <c r="I73" s="60"/>
    </row>
    <row r="74" spans="2:9" x14ac:dyDescent="0.25">
      <c r="B74" s="12">
        <v>6</v>
      </c>
      <c r="C74" s="33" t="s">
        <v>54</v>
      </c>
      <c r="D74" s="34">
        <v>10</v>
      </c>
      <c r="E74" s="34"/>
      <c r="F74" s="12">
        <f t="shared" si="5"/>
        <v>10</v>
      </c>
      <c r="G74" s="16" t="s">
        <v>21</v>
      </c>
      <c r="H74" s="60"/>
      <c r="I74" s="60"/>
    </row>
    <row r="75" spans="2:9" x14ac:dyDescent="0.25">
      <c r="B75" s="12">
        <v>7</v>
      </c>
      <c r="C75" s="33" t="s">
        <v>55</v>
      </c>
      <c r="D75" s="34">
        <v>5</v>
      </c>
      <c r="E75" s="34"/>
      <c r="F75" s="12">
        <f t="shared" si="5"/>
        <v>5</v>
      </c>
      <c r="G75" s="32" t="s">
        <v>35</v>
      </c>
      <c r="H75" s="60"/>
      <c r="I75" s="60"/>
    </row>
    <row r="76" spans="2:9" x14ac:dyDescent="0.25">
      <c r="B76" s="49">
        <v>8</v>
      </c>
      <c r="C76" s="57" t="s">
        <v>56</v>
      </c>
      <c r="D76" s="58">
        <v>10</v>
      </c>
      <c r="E76" s="58">
        <v>10</v>
      </c>
      <c r="F76" s="49">
        <f t="shared" si="5"/>
        <v>20</v>
      </c>
      <c r="G76" s="50" t="s">
        <v>82</v>
      </c>
      <c r="H76" s="60"/>
      <c r="I76" s="60"/>
    </row>
    <row r="77" spans="2:9" x14ac:dyDescent="0.25">
      <c r="B77" s="62"/>
      <c r="C77" s="63"/>
      <c r="D77" s="63"/>
      <c r="E77" s="63"/>
      <c r="F77" s="63"/>
      <c r="G77" s="63"/>
      <c r="H77" s="63"/>
      <c r="I77" s="64"/>
    </row>
    <row r="78" spans="2:9" x14ac:dyDescent="0.25">
      <c r="B78" s="65"/>
      <c r="C78" s="66"/>
      <c r="D78" s="66"/>
      <c r="E78" s="66"/>
      <c r="F78" s="66"/>
      <c r="G78" s="66"/>
      <c r="H78" s="66"/>
      <c r="I78" s="67"/>
    </row>
    <row r="79" spans="2:9" x14ac:dyDescent="0.25">
      <c r="B79" s="59"/>
      <c r="C79" s="70" t="s">
        <v>63</v>
      </c>
      <c r="D79" s="71"/>
      <c r="E79" s="71"/>
      <c r="F79" s="71"/>
      <c r="G79" s="71"/>
      <c r="H79" s="71"/>
      <c r="I79" s="72"/>
    </row>
    <row r="80" spans="2:9" x14ac:dyDescent="0.25">
      <c r="B80" s="12">
        <v>1</v>
      </c>
      <c r="C80" s="32" t="s">
        <v>2</v>
      </c>
      <c r="D80" s="35">
        <v>1</v>
      </c>
      <c r="E80" s="23"/>
      <c r="F80" s="12">
        <f>SUM(D80:E80)</f>
        <v>1</v>
      </c>
      <c r="G80" s="16" t="s">
        <v>9</v>
      </c>
      <c r="H80" s="60"/>
      <c r="I80" s="60"/>
    </row>
    <row r="81" spans="2:9" x14ac:dyDescent="0.25">
      <c r="B81" s="12">
        <v>2</v>
      </c>
      <c r="C81" s="33" t="s">
        <v>62</v>
      </c>
      <c r="D81" s="35">
        <v>1</v>
      </c>
      <c r="E81" s="23">
        <v>1</v>
      </c>
      <c r="F81" s="12">
        <f>SUM(D81:E81)</f>
        <v>2</v>
      </c>
      <c r="G81" s="16" t="s">
        <v>9</v>
      </c>
      <c r="H81" s="60"/>
      <c r="I81" s="60"/>
    </row>
    <row r="82" spans="2:9" x14ac:dyDescent="0.25">
      <c r="B82" s="12">
        <v>3</v>
      </c>
      <c r="C82" s="32" t="s">
        <v>59</v>
      </c>
      <c r="D82" s="35">
        <v>2</v>
      </c>
      <c r="E82" s="23"/>
      <c r="F82" s="12">
        <f t="shared" ref="F82:F83" si="6">SUM(D82:E82)</f>
        <v>2</v>
      </c>
      <c r="G82" s="16" t="s">
        <v>35</v>
      </c>
      <c r="H82" s="60"/>
      <c r="I82" s="60"/>
    </row>
    <row r="83" spans="2:9" x14ac:dyDescent="0.25">
      <c r="B83" s="12">
        <v>4</v>
      </c>
      <c r="C83" s="32" t="s">
        <v>60</v>
      </c>
      <c r="D83" s="35">
        <v>2</v>
      </c>
      <c r="E83" s="23"/>
      <c r="F83" s="12">
        <f t="shared" si="6"/>
        <v>2</v>
      </c>
      <c r="G83" s="16" t="s">
        <v>21</v>
      </c>
      <c r="H83" s="60"/>
      <c r="I83" s="60"/>
    </row>
    <row r="84" spans="2:9" x14ac:dyDescent="0.25">
      <c r="B84" s="12">
        <v>5</v>
      </c>
      <c r="C84" s="32" t="s">
        <v>49</v>
      </c>
      <c r="D84" s="35">
        <v>8</v>
      </c>
      <c r="E84" s="30">
        <v>4</v>
      </c>
      <c r="F84" s="12">
        <f>SUM(D84:E84)</f>
        <v>12</v>
      </c>
      <c r="G84" s="32" t="s">
        <v>1</v>
      </c>
      <c r="H84" s="60"/>
      <c r="I84" s="60"/>
    </row>
    <row r="85" spans="2:9" x14ac:dyDescent="0.25">
      <c r="B85" s="12">
        <v>6</v>
      </c>
      <c r="C85" s="32" t="s">
        <v>61</v>
      </c>
      <c r="D85" s="35">
        <v>10</v>
      </c>
      <c r="E85" s="30"/>
      <c r="F85" s="12">
        <f>SUM(D85:E85)</f>
        <v>10</v>
      </c>
      <c r="G85" s="32" t="s">
        <v>82</v>
      </c>
      <c r="H85" s="60"/>
      <c r="I85" s="60"/>
    </row>
    <row r="86" spans="2:9" x14ac:dyDescent="0.25">
      <c r="B86" s="12">
        <v>7</v>
      </c>
      <c r="C86" s="32" t="s">
        <v>85</v>
      </c>
      <c r="D86" s="35">
        <v>5</v>
      </c>
      <c r="E86" s="35"/>
      <c r="F86" s="12">
        <f>SUM(D86:E86)</f>
        <v>5</v>
      </c>
      <c r="G86" s="32" t="s">
        <v>82</v>
      </c>
      <c r="H86" s="60"/>
      <c r="I86" s="60"/>
    </row>
    <row r="87" spans="2:9" x14ac:dyDescent="0.25">
      <c r="B87" s="7"/>
      <c r="C87" s="7"/>
      <c r="D87" s="7"/>
      <c r="E87" s="7"/>
      <c r="F87" s="7"/>
      <c r="G87" s="7"/>
    </row>
  </sheetData>
  <mergeCells count="14">
    <mergeCell ref="D3:F3"/>
    <mergeCell ref="B77:I78"/>
    <mergeCell ref="C79:I79"/>
    <mergeCell ref="C5:I5"/>
    <mergeCell ref="B12:I13"/>
    <mergeCell ref="C14:I14"/>
    <mergeCell ref="B27:I28"/>
    <mergeCell ref="C29:I29"/>
    <mergeCell ref="B37:I38"/>
    <mergeCell ref="C39:I39"/>
    <mergeCell ref="B46:I47"/>
    <mergeCell ref="C48:I48"/>
    <mergeCell ref="B65:I66"/>
    <mergeCell ref="C67:I6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 List</vt:lpstr>
      <vt:lpstr>BoQ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Fakasao Tofinga</dc:creator>
  <cp:lastModifiedBy>Fakasao Tofinga</cp:lastModifiedBy>
  <dcterms:created xsi:type="dcterms:W3CDTF">2020-11-18T21:49:32Z</dcterms:created>
  <dcterms:modified xsi:type="dcterms:W3CDTF">2022-12-09T00:00:53Z</dcterms:modified>
</cp:coreProperties>
</file>